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 showInkAnnotation="0" codeName="ЭтаКнига" defaultThemeVersion="124226"/>
  <bookViews>
    <workbookView xWindow="0" yWindow="0" windowWidth="17520" windowHeight="12120" tabRatio="865"/>
  </bookViews>
  <sheets>
    <sheet name="RAC ON-OFF" sheetId="57" r:id="rId1"/>
    <sheet name="RAC INVERTER" sheetId="56" r:id="rId2"/>
    <sheet name="LCAC ON-OFF" sheetId="46" r:id="rId3"/>
    <sheet name="FREE MATCH" sheetId="27" r:id="rId4"/>
  </sheets>
  <externalReferences>
    <externalReference r:id="rId5"/>
  </externalReferences>
  <definedNames>
    <definedName name="_xlnm.Print_Titles" localSheetId="3">'FREE MATCH'!$3:$4</definedName>
    <definedName name="_xlnm.Print_Titles" localSheetId="2">'LCAC ON-OFF'!$3:$4</definedName>
    <definedName name="_xlnm.Print_Titles" localSheetId="1">'RAC INVERTER'!$3:$4</definedName>
    <definedName name="_xlnm.Print_Titles" localSheetId="0">'RAC ON-OFF'!$3:$4</definedName>
    <definedName name="_xlnm.Print_Area" localSheetId="3">'FREE MATCH'!$A$1:$L$111</definedName>
    <definedName name="_xlnm.Print_Area" localSheetId="2">'LCAC ON-OFF'!$A$1:$L$86</definedName>
    <definedName name="_xlnm.Print_Area" localSheetId="1">'RAC INVERTER'!$A$1:$L$111</definedName>
    <definedName name="_xlnm.Print_Area" localSheetId="0">'RAC ON-OFF'!$A$1:$L$61</definedName>
    <definedName name="скидка_на_VRF_Приточные_установки" localSheetId="3">#REF!</definedName>
    <definedName name="скидка_на_VRF_Приточные_установки" localSheetId="2">#REF!</definedName>
    <definedName name="скидка_на_VRF_Приточные_установки" localSheetId="1">#REF!</definedName>
    <definedName name="скидка_на_VRF_Приточные_установки" localSheetId="0">#REF!</definedName>
    <definedName name="скидка_на_VRF_Приточные_установки">#REF!</definedName>
  </definedNames>
  <calcPr calcId="125725"/>
</workbook>
</file>

<file path=xl/calcChain.xml><?xml version="1.0" encoding="utf-8"?>
<calcChain xmlns="http://schemas.openxmlformats.org/spreadsheetml/2006/main">
  <c r="L49" i="46"/>
  <c r="L47"/>
</calcChain>
</file>

<file path=xl/comments1.xml><?xml version="1.0" encoding="utf-8"?>
<comments xmlns="http://schemas.openxmlformats.org/spreadsheetml/2006/main">
  <authors>
    <author>Орлова Марина</author>
    <author>Валькова Наталья</author>
    <author>Мещеряков Дмитрий</author>
  </authors>
  <commentList>
    <comment ref="A20" authorId="0">
      <text>
        <r>
          <rPr>
            <sz val="9"/>
            <color indexed="81"/>
            <rFont val="Tahoma"/>
            <family val="2"/>
            <charset val="204"/>
          </rPr>
          <t>Поставляется под заказ</t>
        </r>
      </text>
    </comment>
    <comment ref="A73" authorId="1">
      <text>
        <r>
          <rPr>
            <sz val="14"/>
            <color indexed="81"/>
            <rFont val="Tahoma"/>
            <family val="2"/>
            <charset val="204"/>
          </rPr>
          <t>Поставляется под заказ</t>
        </r>
      </text>
    </comment>
    <comment ref="A100" authorId="2">
      <text>
        <r>
          <rPr>
            <b/>
            <sz val="9"/>
            <color indexed="81"/>
            <rFont val="Tahoma"/>
            <family val="2"/>
            <charset val="204"/>
          </rPr>
          <t>Мещеряков Дмитрий:</t>
        </r>
        <r>
          <rPr>
            <sz val="9"/>
            <color indexed="81"/>
            <rFont val="Tahoma"/>
            <family val="2"/>
            <charset val="204"/>
          </rPr>
          <t xml:space="preserve">
полный аналог:
НС-1206898</t>
        </r>
      </text>
    </comment>
  </commentList>
</comments>
</file>

<file path=xl/sharedStrings.xml><?xml version="1.0" encoding="utf-8"?>
<sst xmlns="http://schemas.openxmlformats.org/spreadsheetml/2006/main" count="1165" uniqueCount="611">
  <si>
    <t>Мощность, кВт</t>
  </si>
  <si>
    <t>Нетто</t>
  </si>
  <si>
    <t>Брутто</t>
  </si>
  <si>
    <t>Габариты блока (ДхВхГ), мм</t>
  </si>
  <si>
    <t>660x482x240</t>
  </si>
  <si>
    <t>715x482x240</t>
  </si>
  <si>
    <t>12/15</t>
  </si>
  <si>
    <t>45/50</t>
  </si>
  <si>
    <t>22/38</t>
  </si>
  <si>
    <t>8,5/11</t>
  </si>
  <si>
    <t>23/39</t>
  </si>
  <si>
    <t>Модель</t>
  </si>
  <si>
    <t>охл.</t>
  </si>
  <si>
    <t>нагр.</t>
  </si>
  <si>
    <t>-</t>
  </si>
  <si>
    <t>AMW4-36U4SAC</t>
  </si>
  <si>
    <t>60 max</t>
  </si>
  <si>
    <t>950×840×340</t>
  </si>
  <si>
    <t>67/77</t>
  </si>
  <si>
    <t xml:space="preserve">650x270x570 (650x30x650) </t>
  </si>
  <si>
    <t xml:space="preserve">770x310x750 (730x130x730) </t>
  </si>
  <si>
    <t>950x1386x340</t>
  </si>
  <si>
    <t>35/46</t>
  </si>
  <si>
    <t>46/52</t>
  </si>
  <si>
    <t>840x248x840 (950x37x950)</t>
  </si>
  <si>
    <t>840x298x840 (950x37x950)</t>
  </si>
  <si>
    <t>1070X236X580</t>
  </si>
  <si>
    <t>1170X340X870</t>
  </si>
  <si>
    <t>1550×410×940</t>
  </si>
  <si>
    <t>1386×350×800</t>
  </si>
  <si>
    <t>54/62</t>
  </si>
  <si>
    <t>49/53</t>
  </si>
  <si>
    <t>34/41</t>
  </si>
  <si>
    <t>990x680x230</t>
  </si>
  <si>
    <t>1100x820x350</t>
  </si>
  <si>
    <t>27/33</t>
  </si>
  <si>
    <t>1400x820x350</t>
  </si>
  <si>
    <t>1580x680x230</t>
  </si>
  <si>
    <t>1690x820x350</t>
  </si>
  <si>
    <t>47/54</t>
  </si>
  <si>
    <t>750x360x690 (730x130x730)</t>
  </si>
  <si>
    <t>108/112</t>
  </si>
  <si>
    <t>25/35</t>
  </si>
  <si>
    <t>(700+7)x190x600</t>
  </si>
  <si>
    <t>946x236x692</t>
  </si>
  <si>
    <t>20/24</t>
  </si>
  <si>
    <t>40/47</t>
  </si>
  <si>
    <t>570x270x570 (650x30x650)</t>
  </si>
  <si>
    <t>21/25,5</t>
  </si>
  <si>
    <t>А/А</t>
  </si>
  <si>
    <t>B/D</t>
  </si>
  <si>
    <t>C/D</t>
  </si>
  <si>
    <t>В/А</t>
  </si>
  <si>
    <t>B/C</t>
  </si>
  <si>
    <t>A/A</t>
  </si>
  <si>
    <t>B/B</t>
  </si>
  <si>
    <t>AUD-48HX4SHH</t>
  </si>
  <si>
    <t>AUD-60HX4SHH</t>
  </si>
  <si>
    <t>AMW4-28U4SAC</t>
  </si>
  <si>
    <t xml:space="preserve">AMD-09UX4SJD </t>
  </si>
  <si>
    <t>AMD-12UX4SJD</t>
  </si>
  <si>
    <t>AMC-12UX4SAA</t>
  </si>
  <si>
    <t>AMC-18UX4SAA</t>
  </si>
  <si>
    <t>AMW-42U4SE</t>
  </si>
  <si>
    <t>950×1050×340</t>
  </si>
  <si>
    <t>82/96</t>
  </si>
  <si>
    <t>1100×1200×460</t>
  </si>
  <si>
    <t>AUV-48HR4SC</t>
  </si>
  <si>
    <t>AUV-60HR4SC</t>
  </si>
  <si>
    <t>1050x320x235</t>
  </si>
  <si>
    <t>F15E(E)</t>
  </si>
  <si>
    <t>400×265×160</t>
  </si>
  <si>
    <t>615×430×230</t>
  </si>
  <si>
    <t>7,4/10</t>
  </si>
  <si>
    <t>позиции выделенные цветом поставляются под заказ</t>
  </si>
  <si>
    <t>Функция Самоочистки</t>
  </si>
  <si>
    <t>Защитная накладка на вентили внешнего блока</t>
  </si>
  <si>
    <t>Двойная шумоизоляция компрессора</t>
  </si>
  <si>
    <t>Плазменная очистка воздуха Cold Plasma Ion Generator</t>
  </si>
  <si>
    <t>Энергоэффективность класса А</t>
  </si>
  <si>
    <t>950x275x208</t>
  </si>
  <si>
    <t>830x634x287</t>
  </si>
  <si>
    <t>Энергоэффективность  класса A</t>
  </si>
  <si>
    <t>Светопрозрачный пластик передней панели</t>
  </si>
  <si>
    <t>24/38</t>
  </si>
  <si>
    <t>Ultra Hi Density фильтр, Silver ion, фотокаталитический фильтр</t>
  </si>
  <si>
    <t>800×270×214</t>
  </si>
  <si>
    <t>977x315x236</t>
  </si>
  <si>
    <t>Низкий уровень шума</t>
  </si>
  <si>
    <t>А++/А+</t>
  </si>
  <si>
    <t>AMW3-24U4SZD</t>
  </si>
  <si>
    <t>C/C</t>
  </si>
  <si>
    <t>915x315x236</t>
  </si>
  <si>
    <t>1000x390x315</t>
  </si>
  <si>
    <t>Долговечный и легкосъемный фильтр воздуха</t>
  </si>
  <si>
    <t>Дополнительный нагреватель  в режиме работы на обогрев</t>
  </si>
  <si>
    <t>Функция самоочистки</t>
  </si>
  <si>
    <t>ЗИМНИЙ КОМПЛЕКТ УСТАНОВЛЕН</t>
  </si>
  <si>
    <t>AUF-48ER6SM</t>
  </si>
  <si>
    <t>15,0+3,6</t>
  </si>
  <si>
    <t>48/52</t>
  </si>
  <si>
    <t xml:space="preserve">580x1870x380 </t>
  </si>
  <si>
    <t xml:space="preserve">690x2000x480 </t>
  </si>
  <si>
    <t>55/60</t>
  </si>
  <si>
    <t>950x1050x340</t>
  </si>
  <si>
    <t>96/103</t>
  </si>
  <si>
    <t>AUF-60ER6SM</t>
  </si>
  <si>
    <t>17,0+3,6</t>
  </si>
  <si>
    <t>106/116</t>
  </si>
  <si>
    <t>815x270x214</t>
  </si>
  <si>
    <t>870x335x265</t>
  </si>
  <si>
    <t>РИЦ, руб</t>
  </si>
  <si>
    <t>Низкий уровень шума благодаря специально разработанной форме вентилятора – 35 дБ(А)</t>
  </si>
  <si>
    <t>Возможность подключения проводного пульта</t>
  </si>
  <si>
    <t>Возможность организации подмеса свежего воздуха</t>
  </si>
  <si>
    <t>Специальный режим работы на отопление с увеличением расхода воздуха</t>
  </si>
  <si>
    <t>Автоматический перезапуск</t>
  </si>
  <si>
    <t>Система самодиагностики и защиты</t>
  </si>
  <si>
    <t>Диапазон работы на охлаждение/обогрев  -15С/-10С для всех блоков</t>
  </si>
  <si>
    <t>Возможность подключения детектора карты доступа (для гостиниц)</t>
  </si>
  <si>
    <t>Авторестарт, Cамодиагностика</t>
  </si>
  <si>
    <t>880x275x207</t>
  </si>
  <si>
    <t>Не комплектуются в стандарте фильтрами воздушного канала</t>
  </si>
  <si>
    <t>885x795x366</t>
  </si>
  <si>
    <t>LED-дисплей</t>
  </si>
  <si>
    <t>Расширенный модельный ряд 7k,9k,11k,13k,</t>
  </si>
  <si>
    <t>793х272х210</t>
  </si>
  <si>
    <t>660×482×240</t>
  </si>
  <si>
    <t>715×482×240</t>
  </si>
  <si>
    <t>780x270x202</t>
  </si>
  <si>
    <t>885×795×366</t>
  </si>
  <si>
    <t>Ultra Hi Density фильтр, Negative ion, фотокаталитический фильтр</t>
  </si>
  <si>
    <t xml:space="preserve">LED-дисплей </t>
  </si>
  <si>
    <t xml:space="preserve">Класс энергоэф- фективности </t>
  </si>
  <si>
    <t>Энергосбережение и высокоточное поддержание температуры благодаря технологии 3-DC Inverter</t>
  </si>
  <si>
    <t>Надежный двойной ротационный DC Inverter компрессор</t>
  </si>
  <si>
    <t>Плавный пуск компрессора</t>
  </si>
  <si>
    <t>Электронный расширительный вентиль</t>
  </si>
  <si>
    <t>Увеличенный теплообмен благодаря внутренней насечке в трубках теплообменника</t>
  </si>
  <si>
    <t>Максимальная общая длина трассы до 60м, до каждого блока до 25м.</t>
  </si>
  <si>
    <t xml:space="preserve">MIRAGE-дисплей </t>
  </si>
  <si>
    <t xml:space="preserve">Плазменная очистка воздуха </t>
  </si>
  <si>
    <t>Компактное исполнение - высота от 19 см</t>
  </si>
  <si>
    <t>Функция изменения статического давления</t>
  </si>
  <si>
    <t>Встроенный дренажный поддон из формованного полистирола, не подвержен коррозии</t>
  </si>
  <si>
    <t>Супернизкий уровень шума в режиме SILENT - 25 дБ(А)</t>
  </si>
  <si>
    <t>Компактная конструкция для навесных потолков с ячейкой 600х600</t>
  </si>
  <si>
    <t>ИК-пульт в комплекте</t>
  </si>
  <si>
    <t>Корпус блока из оцинкованной стали с PE-изоляцией.</t>
  </si>
  <si>
    <t>Дренажный насос в комплекте с высотой подъема 1,2 м</t>
  </si>
  <si>
    <t>Энергоэффективность класса B</t>
  </si>
  <si>
    <t>Элегантный дизайн внутреннего блока</t>
  </si>
  <si>
    <t>Монолитная конструкция всей передней панели</t>
  </si>
  <si>
    <t>Диапазон работы на охлаждение/обогрев  -15С/-10С</t>
  </si>
  <si>
    <t>LED дисплей с Touch screen (Тач скрин)</t>
  </si>
  <si>
    <t xml:space="preserve">Запатентованная Hisense большая воздухозаборная решетка </t>
  </si>
  <si>
    <t>Проводной пульт в комплекте</t>
  </si>
  <si>
    <t>Низкий уровень шума благодаря специально разработанной форме вентилятора – 34 дБ(А)</t>
  </si>
  <si>
    <t>Современный дизайн внутреннего блока</t>
  </si>
  <si>
    <t>Возможности изменения направления отвода конденсата</t>
  </si>
  <si>
    <t xml:space="preserve">Использование индивидуальных проводных пультов YXE-C02U(E)  в сочетании с центральным контроллером YJE-C01T(E), позволяет организовывать индивидуальное управление кондиционером в зоне кондиционирования и управление группой кондиционеров из одного диспетчерского пункта. </t>
  </si>
  <si>
    <t>Центральный контроллер позволяет задавать как индивидуальные параметры работы для каждого кондиционера, так и общие для всей системы.</t>
  </si>
  <si>
    <t xml:space="preserve">Комплект зимненого регулирования РДК 9,6 </t>
  </si>
  <si>
    <t>AMW-60U6SP</t>
  </si>
  <si>
    <t>AMW-48U6SP</t>
  </si>
  <si>
    <t>А/B</t>
  </si>
  <si>
    <t>950×1386×340</t>
  </si>
  <si>
    <t>1100×1530×460</t>
  </si>
  <si>
    <t>Уров.
шума
ДБ(A)</t>
  </si>
  <si>
    <t>Габариты блока
(ДхВхГ), мм</t>
  </si>
  <si>
    <t>Вес нетто/
брутто, кг</t>
  </si>
  <si>
    <t>Режимы Sleep, Smart, Super, Dimmer, функция I Feel</t>
  </si>
  <si>
    <t>Таймер, функция I Feel, режимы Sleep, Smart, Super</t>
  </si>
  <si>
    <t>Уров.
шума ДБ(A)</t>
  </si>
  <si>
    <t>Отключение дисплея внутреннего блока с пульта (Dimmer)</t>
  </si>
  <si>
    <t>4D-AUTO Air - вертикальные и горизонтальные автожалюзи</t>
  </si>
  <si>
    <t>UHDF-фильтр, фильтр Negative Ion, HEPA-фильтр</t>
  </si>
  <si>
    <t>UHDF-фильтр</t>
  </si>
  <si>
    <t>Режим отопления до -15°С</t>
  </si>
  <si>
    <t>4D AUTO-Air - вертикальные и горизонтальные автожалюзи</t>
  </si>
  <si>
    <t>Низкий уровень шума от 22 дб(А)</t>
  </si>
  <si>
    <t>Сезонная энергоэффективность A++, SEER/SCOP (6.1/4.0)</t>
  </si>
  <si>
    <t>в комплект входит: регулятор давления конденсации, нагреватель картера, нагреватель дренажа, нагреватель капиллярной трубки</t>
  </si>
  <si>
    <t>Отключение дисплея внутреннего блока (Dimmer)</t>
  </si>
  <si>
    <t>Ultra Hi Density фильтр, Negative ion фильтр, фотокаталитический фильтр</t>
  </si>
  <si>
    <t>Ионизация воздуха</t>
  </si>
  <si>
    <t>Отключение дисплея внутреннего блока - Dimmer</t>
  </si>
  <si>
    <t>Двусторонее подключение дренажа</t>
  </si>
  <si>
    <t>Устойчивость к перепаду напряжения</t>
  </si>
  <si>
    <t>Энергоэффективность класса A</t>
  </si>
  <si>
    <t>Низкий уровень шума от 24 дб(А)</t>
  </si>
  <si>
    <t xml:space="preserve">Светопрозрачный пластик передней панели, MIRAGE-дисплей </t>
  </si>
  <si>
    <t>Сезонная энергоэффективность A++, SEER/SCOP (6.1/3.8)</t>
  </si>
  <si>
    <t>Сезонная энергоэффективность A+, SEER/SCOP (5.6/3.8)</t>
  </si>
  <si>
    <t>Низкий уровень шума от 23 дб(А)</t>
  </si>
  <si>
    <t>950x272x207</t>
  </si>
  <si>
    <t>1000x335x260</t>
  </si>
  <si>
    <t>Фильтр в комплекте</t>
  </si>
  <si>
    <t>Ultra Hi Density фильтр, фильтр Silver Ion, фотокаталитический фильтр</t>
  </si>
  <si>
    <t>5 скоростей вентилятора внутреннего блока</t>
  </si>
  <si>
    <t>Индикация утечки хладагента</t>
  </si>
  <si>
    <t>7 скоростей вентилятора внутреннего блока</t>
  </si>
  <si>
    <t>928×270×217</t>
  </si>
  <si>
    <t>A++/A+</t>
  </si>
  <si>
    <t>MIRAGE дисплей</t>
  </si>
  <si>
    <t>Управление кондиционером по WI-FI</t>
  </si>
  <si>
    <t>A+/A</t>
  </si>
  <si>
    <t xml:space="preserve">Внутренний </t>
  </si>
  <si>
    <t>Внешний</t>
  </si>
  <si>
    <t>8,4/27</t>
  </si>
  <si>
    <t>14,5/45</t>
  </si>
  <si>
    <t>19,5/64</t>
  </si>
  <si>
    <t>8/22</t>
  </si>
  <si>
    <t>8/23</t>
  </si>
  <si>
    <t>12,5/45</t>
  </si>
  <si>
    <t>8/26</t>
  </si>
  <si>
    <t>AS-09HR4SYDDEB35</t>
  </si>
  <si>
    <t>8,5/28</t>
  </si>
  <si>
    <t>8,5/29</t>
  </si>
  <si>
    <t>12/38</t>
  </si>
  <si>
    <t>7,7/22,9</t>
  </si>
  <si>
    <t>7,9/23,2</t>
  </si>
  <si>
    <t>13/56</t>
  </si>
  <si>
    <t>AS-10UW4SVETS10</t>
  </si>
  <si>
    <t>AS-13UW4SVETS10</t>
  </si>
  <si>
    <t>AS-13UR4SVDDEIB15</t>
  </si>
  <si>
    <t>AS-10UR4SYDTDI7</t>
  </si>
  <si>
    <t>AS-13UR4SVDDB5</t>
  </si>
  <si>
    <t>28/28,5/31/34/34,5</t>
  </si>
  <si>
    <t>29/32/34/37/38</t>
  </si>
  <si>
    <t>32/33,5/35,5/37/39</t>
  </si>
  <si>
    <t>31,5/32/34/37/37,5</t>
  </si>
  <si>
    <t>32/32,5/34/36,5/37</t>
  </si>
  <si>
    <t>24/29,5/33,5/38/39</t>
  </si>
  <si>
    <t>24/31/33/35/39</t>
  </si>
  <si>
    <t>24/31,5/33,5/36/40</t>
  </si>
  <si>
    <t>24/32,5/35,5/38,5/40</t>
  </si>
  <si>
    <t>33/34,5/38/43,5/46</t>
  </si>
  <si>
    <t>34,5/37,5/44/48,5</t>
  </si>
  <si>
    <t>23/30/32/35/37/38/40</t>
  </si>
  <si>
    <t>23/32,5/34/35,5/37/38,5/40</t>
  </si>
  <si>
    <t>31,5/35,5/38/40/42/44/45,5</t>
  </si>
  <si>
    <t>32,5/37/38/42/45/47/49</t>
  </si>
  <si>
    <t>24/32,5/35,5/37/40</t>
  </si>
  <si>
    <t>22/29/30/32/34/35/39</t>
  </si>
  <si>
    <t>23/30/32/33,5/35/37,5/40</t>
  </si>
  <si>
    <t>Дежурный обогрев +8°С</t>
  </si>
  <si>
    <t>Новый эксклюзивный пульт ДУ</t>
  </si>
  <si>
    <t>Супернизкий уровень шума от 19,5 Дб(А)</t>
  </si>
  <si>
    <t>19,5/27/28/30/32/35/38,5</t>
  </si>
  <si>
    <t>20/27/29/30/34/36/38,5</t>
  </si>
  <si>
    <t>1110x1200x460</t>
  </si>
  <si>
    <t>1110x1530x460</t>
  </si>
  <si>
    <t>AMS-12UR4SVETG67</t>
  </si>
  <si>
    <t>AMS-09UR4SVETG67</t>
  </si>
  <si>
    <t>BLACK STAR 
Classic A</t>
  </si>
  <si>
    <t>NEO Classic A</t>
  </si>
  <si>
    <t>Энергоэффективность класса А++/А</t>
  </si>
  <si>
    <t>AMS-09UR4SVEDB65</t>
  </si>
  <si>
    <t>AMS-12UR4SVEDB65</t>
  </si>
  <si>
    <t>AMS-18UR4SFADB65</t>
  </si>
  <si>
    <t>AMS-09UR4SVETG67(C)</t>
  </si>
  <si>
    <t>AMS-12UR4SVETG67(C)</t>
  </si>
  <si>
    <t>4D AUTO Air - вертикальные и горизонтальные автожалюзи</t>
  </si>
  <si>
    <t>Мощная плазменная очистка воздуха PLASMA LUX</t>
  </si>
  <si>
    <t>Антиаллергенный Platinum filter</t>
  </si>
  <si>
    <t>LUX Design
SUPER DC Inverter</t>
  </si>
  <si>
    <t>Premium CHAMPAGNE
SUPER DC Inverter</t>
  </si>
  <si>
    <t xml:space="preserve"> Premium DESIGN
SUPER DC Inverter</t>
  </si>
  <si>
    <t>BLACK STAR
DC Inverter</t>
  </si>
  <si>
    <t xml:space="preserve">EXPERT EU DC Inverter </t>
  </si>
  <si>
    <t xml:space="preserve">NEO Premium
Classic A </t>
  </si>
  <si>
    <t>STRONG NEO Premium Classic A</t>
  </si>
  <si>
    <t>Уров. шума
ДБ(A)</t>
  </si>
  <si>
    <t xml:space="preserve">Класс
энергоэффективности </t>
  </si>
  <si>
    <t>2,60 (1,60-3,30)</t>
  </si>
  <si>
    <t>3,50 (1,60-4,00)</t>
  </si>
  <si>
    <t>3,90 (1,60-4,10)</t>
  </si>
  <si>
    <t>2,80 (1,60-3,00)</t>
  </si>
  <si>
    <t>2,80 (1,60-3,30)</t>
  </si>
  <si>
    <t>3,75 (1,60-4,00)</t>
  </si>
  <si>
    <t>3,80 (1,60-4,10)</t>
  </si>
  <si>
    <t>2,15 (0,90-2,50)</t>
  </si>
  <si>
    <t>2,10 (0,90-2,50)</t>
  </si>
  <si>
    <t>2,60 (0,90-3,00)</t>
  </si>
  <si>
    <t>3,20 (0,90-3,55)</t>
  </si>
  <si>
    <t>3,70 (1,50-3,90)</t>
  </si>
  <si>
    <t>3,85 (1,30-4,10)</t>
  </si>
  <si>
    <t>3,25 (0,90-3,55)</t>
  </si>
  <si>
    <t>2,65 (0,90-3,00)</t>
  </si>
  <si>
    <t>2,80 (1,60-2,90)</t>
  </si>
  <si>
    <t>5,60 (2,10-5,80)</t>
  </si>
  <si>
    <t>7,40 (2,50-7,70)</t>
  </si>
  <si>
    <t>2,80 (1,60-3,20)</t>
  </si>
  <si>
    <t>5,80 (2,00-6,00)</t>
  </si>
  <si>
    <t>7,70 (2,50-8,00)</t>
  </si>
  <si>
    <t>6,55 (2,90-7,10)</t>
  </si>
  <si>
    <t>6,95 (2,20-7,40)</t>
  </si>
  <si>
    <t>7,00 (1,90-7,80)</t>
  </si>
  <si>
    <t>8,20 (2,40-9,00)</t>
  </si>
  <si>
    <t>10,00 (2,90-10,70)</t>
  </si>
  <si>
    <t>12,05 (3,80-13,50)</t>
  </si>
  <si>
    <t>7,80 (1,70-9,40)</t>
  </si>
  <si>
    <t>9,00 (1,90-10,00)</t>
  </si>
  <si>
    <t>11,00 (2,50-12,00)</t>
  </si>
  <si>
    <t>14,05 (3,80-15,00)</t>
  </si>
  <si>
    <t>Cистемы индивидуального и группового управления</t>
  </si>
  <si>
    <t>Двустороннее подключение дренажа</t>
  </si>
  <si>
    <t>СПЛИТ-СИСТЕМЫ КОЛОННОГО ТИПА
HEAVY CLASSIC</t>
  </si>
  <si>
    <t>СПЛИТ-СИСТЕМЫ КАССЕТНОГО ТИПА
HEAVY CLASSIC</t>
  </si>
  <si>
    <t>СПЛИТ-СИСТЕМЫ КАНАЛЬНОГО ТИПА
HEAVY CLASSIC</t>
  </si>
  <si>
    <t>СПЛИТ-СИСТЕМЫ НАПОЛЬНОГО-ПОТОЛОЧНОГО ТИПА
HEAVY CLASSIC</t>
  </si>
  <si>
    <t>ВНУТРЕННИЕ БЛОКИ КАССЕТНОГО ТИПА
FREE MATCH DC Inverter</t>
  </si>
  <si>
    <t>ВНУТРЕННИЕ БЛОКИ КАНАЛЬНОГО ТИПА
FREE MATCH DC Inverter</t>
  </si>
  <si>
    <t>1110×980×460</t>
  </si>
  <si>
    <t>66/76</t>
  </si>
  <si>
    <t>59 max</t>
  </si>
  <si>
    <t>B/A</t>
  </si>
  <si>
    <t>996x370x956
(1025x120x1015)</t>
  </si>
  <si>
    <t>930x340x930 (1025x120x1015)</t>
  </si>
  <si>
    <t>52/57</t>
  </si>
  <si>
    <t>1285×680×230</t>
  </si>
  <si>
    <t>1050×890×500</t>
  </si>
  <si>
    <t>67/71</t>
  </si>
  <si>
    <t xml:space="preserve">Диапазон работы на охлаждение/обогрев </t>
  </si>
  <si>
    <t>900×270×720</t>
  </si>
  <si>
    <t>AMW2-14U4SRE</t>
  </si>
  <si>
    <t>AMW2-18U4SXE</t>
  </si>
  <si>
    <t>4,10 (1,40-5,50)</t>
  </si>
  <si>
    <t>4,50 (0,90-5,00)</t>
  </si>
  <si>
    <t>5,20 (1,80-6,50)</t>
  </si>
  <si>
    <t>6,00 (1,40-6,30)</t>
  </si>
  <si>
    <t>55 max</t>
  </si>
  <si>
    <t>730×536×260</t>
  </si>
  <si>
    <t>810×580×280</t>
  </si>
  <si>
    <t>860×600×400</t>
  </si>
  <si>
    <t>940×385×630</t>
  </si>
  <si>
    <t>33 / 33,5</t>
  </si>
  <si>
    <t>37 / 39,5</t>
  </si>
  <si>
    <t>810×585×280</t>
  </si>
  <si>
    <t>765×280×220</t>
  </si>
  <si>
    <t>1100×325×244</t>
  </si>
  <si>
    <t>Вес нетто, внутр/внеш., кг</t>
  </si>
  <si>
    <t>7/23</t>
  </si>
  <si>
    <t>26/26,5/29/33/36</t>
  </si>
  <si>
    <t>26/26,5/32/36/39</t>
  </si>
  <si>
    <t>8,0/24</t>
  </si>
  <si>
    <t>7,0/21,5</t>
  </si>
  <si>
    <t>Плазменная очистка воздуха Cold Plasma Ion Generator*</t>
  </si>
  <si>
    <t>Ultra Hi Density фильтр, фотокаталитический фильтр*, Silver Ion фильтр*</t>
  </si>
  <si>
    <r>
      <t>Ultra Hi Density фильтр, LTC фильтр*</t>
    </r>
    <r>
      <rPr>
        <sz val="12"/>
        <rFont val="Calibri"/>
        <family val="2"/>
        <charset val="204"/>
      </rPr>
      <t xml:space="preserve">, </t>
    </r>
    <r>
      <rPr>
        <b/>
        <sz val="12"/>
        <rFont val="Calibri"/>
        <family val="2"/>
        <charset val="204"/>
      </rPr>
      <t>угольный фильтр*</t>
    </r>
  </si>
  <si>
    <t>*Плазменная очистка воздуха Cold Plasma Ion Generator</t>
  </si>
  <si>
    <t>Ultra Hi Density фильтр, фильтр Silver Ion*, фотокаталитический фильтр*</t>
  </si>
  <si>
    <t>*отсутствиует в 18k моделях</t>
  </si>
  <si>
    <t>*отсутствиует в 18k, 24k моделях</t>
  </si>
  <si>
    <t>*отсутствиует в 13k, 18k, 24k моделях</t>
  </si>
  <si>
    <t>860x665x310</t>
  </si>
  <si>
    <t>990x730x450</t>
  </si>
  <si>
    <t>51/56</t>
  </si>
  <si>
    <t>996x370x956 (1025x120x1015)</t>
  </si>
  <si>
    <t>30/35</t>
  </si>
  <si>
    <t>В/В</t>
  </si>
  <si>
    <t>30/36</t>
  </si>
  <si>
    <t>830×530×315</t>
  </si>
  <si>
    <t>810×280×585</t>
  </si>
  <si>
    <t>940×420×640</t>
  </si>
  <si>
    <t>28/30</t>
  </si>
  <si>
    <t>42/45</t>
  </si>
  <si>
    <t>С/А</t>
  </si>
  <si>
    <t>36/40/42</t>
  </si>
  <si>
    <t>42/44/46</t>
  </si>
  <si>
    <t>38/41/43</t>
  </si>
  <si>
    <t>48/50/53</t>
  </si>
  <si>
    <t>42/45/50</t>
  </si>
  <si>
    <t>С/В</t>
  </si>
  <si>
    <t>29/31/34</t>
  </si>
  <si>
    <t>35/36/38</t>
  </si>
  <si>
    <t>38/40/42</t>
  </si>
  <si>
    <t>37/38/40</t>
  </si>
  <si>
    <t>900×190×447</t>
  </si>
  <si>
    <t>19/25</t>
  </si>
  <si>
    <t>*кроме модели 12k</t>
  </si>
  <si>
    <t>ЗИМНИЙ КОМПЛЕКТ УСТАНОВЛЕН*</t>
  </si>
  <si>
    <t>-15С/-10С для всех блоков*</t>
  </si>
  <si>
    <t>780×540×260</t>
  </si>
  <si>
    <t>860x650x310</t>
  </si>
  <si>
    <t>7/22</t>
  </si>
  <si>
    <t>12,5/38</t>
  </si>
  <si>
    <t>ВНУТРЕННИЕ БЛОКИ КОНСОЛЬНОГО  ТИПА
FREE MATCH DC Inverter</t>
  </si>
  <si>
    <t>Компактное исполнение - глубина 22 см</t>
  </si>
  <si>
    <t>AKT-09UR4RK4</t>
  </si>
  <si>
    <t>AKT-12UR4RK4</t>
  </si>
  <si>
    <t>Комплект зимненого регулирования РДК 9,6 для сплит-систем NEO PREMIUM ClassicC A с установкой*</t>
  </si>
  <si>
    <t>в комплект входит: регулятор давления конденсации, нагреватель картера, нагреватель дренажа, нагреватель капиллярной трубки
* зимний комплект устанавливается на внешний блок сплит-системы и поставляется как единая система</t>
  </si>
  <si>
    <t>SMART DC Inverter</t>
  </si>
  <si>
    <t>AUD-24HX4SLH1</t>
  </si>
  <si>
    <t>AUD-36HX4SHH1</t>
  </si>
  <si>
    <t>AUV-24HR4SA1</t>
  </si>
  <si>
    <t>AUV-36HR4SB1</t>
  </si>
  <si>
    <t>AUD-18HX4SNL1</t>
  </si>
  <si>
    <t>AUV-18HR4SA1</t>
  </si>
  <si>
    <t>Уров. шума,
дБ(А)</t>
  </si>
  <si>
    <t>780X540X260</t>
    <phoneticPr fontId="10" type="noConversion"/>
  </si>
  <si>
    <t>860x650x310</t>
    <phoneticPr fontId="10" type="noConversion"/>
  </si>
  <si>
    <t>6,7/21,5</t>
  </si>
  <si>
    <t>7,0/23,0</t>
  </si>
  <si>
    <t>8,3/27,0</t>
  </si>
  <si>
    <t>960x315x230</t>
  </si>
  <si>
    <t>1131×315×230</t>
  </si>
  <si>
    <t>810x585x280</t>
  </si>
  <si>
    <t>884×793×366</t>
  </si>
  <si>
    <t>12/34</t>
  </si>
  <si>
    <t>934×325×244</t>
  </si>
  <si>
    <t>780x540x260</t>
  </si>
  <si>
    <t>12,5/31</t>
  </si>
  <si>
    <t>15/45</t>
  </si>
  <si>
    <t>32/36/38</t>
  </si>
  <si>
    <t>700×630×220</t>
  </si>
  <si>
    <t>840x730x340</t>
  </si>
  <si>
    <t>15/19</t>
  </si>
  <si>
    <t>Распределение воздуха в 2 направлениях</t>
  </si>
  <si>
    <t>ВНУТРЕННИЕ БЛОКИ НАСТЕННОГО ТИПА
PREMIUM DESIGN
FREE MATCH DC Inverter</t>
  </si>
  <si>
    <t>ВНУТРЕННИЕ БЛОКИ НАСТЕННОГО ТИПА
PREMIUM CHAMPAGNE 
SUPER DC Inverter</t>
  </si>
  <si>
    <t xml:space="preserve">ВНУТРЕННИЕ БЛОКИ НАСТЕННОГО ТИПА 
SMART FREE MATCH DC Inverter </t>
  </si>
  <si>
    <t>НАРУЖНЫЕ БЛОКИ
FREE MATCH DC Inverter, ULTRA MATCH DC Inverter</t>
  </si>
  <si>
    <t xml:space="preserve">AMD-18UX4SJD </t>
  </si>
  <si>
    <t>27/39</t>
  </si>
  <si>
    <t>21/25</t>
  </si>
  <si>
    <t xml:space="preserve"> Пульт ДУ в комплекте</t>
  </si>
  <si>
    <t>Проводной пульт управления, для AMC                  НС-1042449</t>
  </si>
  <si>
    <t>Проводной пульт для центрального управления YXE-C02UE                                                      НС-1096181</t>
  </si>
  <si>
    <t>Центральный пульт управления YJE-C01TE             НС-1096207</t>
  </si>
  <si>
    <t>AS-12HR4SVDDEB15</t>
  </si>
  <si>
    <t>AS-18HR4SMADC015</t>
  </si>
  <si>
    <t>AS-18UR4SMADB035</t>
  </si>
  <si>
    <t>AS-24UR4SBBDB015</t>
  </si>
  <si>
    <t>Шумоизоляция компрессора</t>
  </si>
  <si>
    <t>Работа на охлаждение до -40С при установке дополнительного зимнего комплекта (опция)</t>
  </si>
  <si>
    <t>AS-18HR4SMATG015</t>
  </si>
  <si>
    <t>AS-07HR4SYDDE035</t>
  </si>
  <si>
    <t>4D-AUTO Air - вертикальные и горизонтальные автожалюзи*</t>
  </si>
  <si>
    <t>* отсутствует в 7к модели</t>
  </si>
  <si>
    <t>Возможность подключения  модулья Wi-Fi</t>
  </si>
  <si>
    <t>Класс эффективности A+++/A+++</t>
  </si>
  <si>
    <t>Функция Smart Eye (интеллектуальный датчик присутствия)</t>
  </si>
  <si>
    <t>Низкий уровень шума 16 дБ(А)</t>
  </si>
  <si>
    <t>Wi-Fi управление (стандартно)</t>
  </si>
  <si>
    <t xml:space="preserve">Nano-E </t>
  </si>
  <si>
    <t xml:space="preserve"> Технология Full DC Inverter</t>
  </si>
  <si>
    <t>4D AUTO AIR</t>
  </si>
  <si>
    <t>Надежная работа на обогрев при температуре до -25 °С</t>
  </si>
  <si>
    <t>Дежурный обогрев (+8 °С)</t>
  </si>
  <si>
    <t>Режим «Комфортный сон»</t>
  </si>
  <si>
    <t>Проводной пульт управления (опционально)</t>
  </si>
  <si>
    <t>A+++(8,7)/A+++/5,1</t>
  </si>
  <si>
    <t>2,6(1,6-3,3)</t>
  </si>
  <si>
    <t>3,5(1,6-4,0)</t>
  </si>
  <si>
    <t>3,2(1,6-3,5)</t>
  </si>
  <si>
    <t>4,0(1,6-4,6)</t>
  </si>
  <si>
    <t>950×295×298</t>
  </si>
  <si>
    <t>Функция ICE CLEAN (внутренний и наружный блоки)</t>
  </si>
  <si>
    <t>VISION Superior DC  Inverter</t>
  </si>
  <si>
    <t>Возможность подключения  модуля Wi-Fi</t>
  </si>
  <si>
    <t>Возможность подключения  модуля Wi-Fi*</t>
  </si>
  <si>
    <t>AS-10UW4SVETG107</t>
  </si>
  <si>
    <t>AS-13UW4SVETG157</t>
  </si>
  <si>
    <t>AS-18UW4SXATG077</t>
  </si>
  <si>
    <t>Обогреватель дренажного поддона наружного блока</t>
  </si>
  <si>
    <t>Интеллектуальный режим Assistant Intelligent</t>
  </si>
  <si>
    <t>Насос дренажный RED SPLIT 24</t>
  </si>
  <si>
    <t>Насос дренажный BOX SPLIT 24</t>
  </si>
  <si>
    <t>Насос дренажный RED TANK 320</t>
  </si>
  <si>
    <t>Зимний комплект ХАСКИ</t>
  </si>
  <si>
    <t>Зимний комплект ХАСКИ PRO</t>
  </si>
  <si>
    <t xml:space="preserve">В коробочный комплект входит: регулятор давления конденсации, нагреватель картера, нагреватель дренажа. До -30℃ </t>
  </si>
  <si>
    <t xml:space="preserve">В коробочный комплект входит: регулятор давления конденсации, нагреватель картера, нагреватель дренажа, нагреватель капиллярной трубки. До -40℃ </t>
  </si>
  <si>
    <t>Производительность 24 л/ч, нагнетание по вертикали до 10 метров, моноблок накопительного типа</t>
  </si>
  <si>
    <t>Производительность 24 л/ч, высота всасывания 2 метра, нагнетание по вертикали до 10 метров, проточного раздельного типа</t>
  </si>
  <si>
    <t>Производительность 320 л/ч, нагнетание по вертикали до 6 метров, моноблок наливного накопительного типа</t>
  </si>
  <si>
    <t xml:space="preserve">Сменные  универсальные фильтры </t>
  </si>
  <si>
    <t>Carbon sponge filter</t>
  </si>
  <si>
    <t>Silver Ion filter</t>
  </si>
  <si>
    <t>Вес нетто, кг</t>
  </si>
  <si>
    <t>Габариты, мм</t>
  </si>
  <si>
    <t>50x217x5</t>
  </si>
  <si>
    <t>Ионы серебра</t>
  </si>
  <si>
    <t>угольный абсорбент</t>
  </si>
  <si>
    <t>42x25x5</t>
  </si>
  <si>
    <t>Wi-Fi USB модуль Hisense, модель AEH-W4E1</t>
  </si>
  <si>
    <t>AEH-W4E1 WI-FI
 модуль Hisense</t>
  </si>
  <si>
    <t>Беспроводной пульт управления  НС-1042436
НС-1066441</t>
  </si>
  <si>
    <t>Поставляется в комплекте с кассетными и напольно-потолочными блоками, для канальных блоков опция.</t>
  </si>
  <si>
    <t>Поставляется в комплекте с канальными блоком, для кассетных и напольно-потолочных блоков-опция.</t>
  </si>
  <si>
    <t xml:space="preserve">AS-07UR4SYDDB15 </t>
  </si>
  <si>
    <t xml:space="preserve">EXPERT PRO DC Inverter </t>
  </si>
  <si>
    <t xml:space="preserve">ВНУТРЕННИЕ БЛОКИ НАСТЕННОГО ТИПА 
SILVER FREE MATCH DC Inverter </t>
  </si>
  <si>
    <t>AMS-09UR4SVEDL6 (S)</t>
  </si>
  <si>
    <t>AMS-12UR4SVEDL6 (S)</t>
  </si>
  <si>
    <t>AS-36HR4SDKVTG</t>
  </si>
  <si>
    <t>SILVER
DC Inverter</t>
  </si>
  <si>
    <t>Подключение детектора карты доступа для гостиниц</t>
  </si>
  <si>
    <t>Двухслойная конструкция жалюзи воздухораспределения гарантирует отсутствие кондесата на поверхности</t>
  </si>
  <si>
    <t xml:space="preserve">AUW-12H4SV </t>
  </si>
  <si>
    <t>AUW-18H4SS</t>
  </si>
  <si>
    <t>AUW-24H4SF</t>
  </si>
  <si>
    <t>AUW-36H6SD</t>
  </si>
  <si>
    <t>AUW-48H6SE1</t>
  </si>
  <si>
    <t>Проводной пульт управления, для AMC, НС-1042449</t>
  </si>
  <si>
    <t>Беспроводной пульт управления        НС-1042436
НС-1066441</t>
  </si>
  <si>
    <t>AUW-60H6SP1</t>
  </si>
  <si>
    <t>AUD-12HX4SNL</t>
  </si>
  <si>
    <t>AUW-12H4SV</t>
  </si>
  <si>
    <t>AUF-24ER4SCPA</t>
  </si>
  <si>
    <t>AUW-24H4SB</t>
  </si>
  <si>
    <t>500×1760×280</t>
  </si>
  <si>
    <t>610×1890×410</t>
  </si>
  <si>
    <t>37/50</t>
  </si>
  <si>
    <t>8,12 + 2,5</t>
  </si>
  <si>
    <t>А/A</t>
  </si>
  <si>
    <t>580×1870×380</t>
  </si>
  <si>
    <t>690×2000×480</t>
  </si>
  <si>
    <t>55/66</t>
  </si>
  <si>
    <t>AS-07HR4SYDTG035</t>
  </si>
  <si>
    <t>AS-10HR4SYDTG5</t>
  </si>
  <si>
    <t>AUC-36HR4SGA1+AUC-950</t>
  </si>
  <si>
    <t>AUC-24HR4SGA1+AUC-950</t>
  </si>
  <si>
    <t>AUC-18HR4SAA1+AUC-650</t>
  </si>
  <si>
    <t>AUC-12HR4SAA+AUC-650</t>
  </si>
  <si>
    <t xml:space="preserve">AUC-48HR4SHA+AUC-950 </t>
  </si>
  <si>
    <t xml:space="preserve">AUC-60HR4SHA+AUC-950 </t>
  </si>
  <si>
    <t>AS-09UR4SYDDB15</t>
  </si>
  <si>
    <t>AS-11UR4SYDDB15</t>
  </si>
  <si>
    <t>AS-13HR4SVDTG5</t>
  </si>
  <si>
    <t>AS-24HR4SBATG005</t>
  </si>
  <si>
    <t>13/36</t>
  </si>
  <si>
    <t> 13/37</t>
  </si>
  <si>
    <t>Раздельное управление вертикальными заслонками</t>
  </si>
  <si>
    <t>16/23/27/30/33/38/43</t>
  </si>
  <si>
    <t>16/22/26/29/32/37/42</t>
  </si>
  <si>
    <t>3,75 (1,00-4,00)</t>
  </si>
  <si>
    <t>5,50 (0,90-5,90)</t>
  </si>
  <si>
    <t>3,90 (1,20-4,10)</t>
  </si>
  <si>
    <t>5,60 (1,60-6,40)</t>
  </si>
  <si>
    <t>2,15 (0,65-2,50)</t>
  </si>
  <si>
    <t>4,00 (1,30-4,10)</t>
  </si>
  <si>
    <t>773x278x211</t>
  </si>
  <si>
    <t>Копус внутреннего блока покрыт матовым лаком "Серебро"</t>
  </si>
  <si>
    <t>2,80 (1,40-3,00)</t>
  </si>
  <si>
    <t>2,80 (1,40-3,20)</t>
  </si>
  <si>
    <t>3,75 (1,50-3,85)</t>
  </si>
  <si>
    <t>4,00 (1,50-4,10)</t>
  </si>
  <si>
    <t>5,60 (0,90-5,90)</t>
  </si>
  <si>
    <t>5,80 (1,60-6,40)</t>
  </si>
  <si>
    <t>7,40 (2,30-7,70)</t>
  </si>
  <si>
    <t>7,70 (2,30-8,00)</t>
  </si>
  <si>
    <t>1042x315x238</t>
  </si>
  <si>
    <t>1213x315x238</t>
  </si>
  <si>
    <t>884x793x365</t>
  </si>
  <si>
    <t>Ultra Hi Density фильтр, Negative Ion, фотокаталитический фильтр</t>
  </si>
  <si>
    <r>
      <t xml:space="preserve">AS-18UW4SXATV07 </t>
    </r>
    <r>
      <rPr>
        <b/>
        <sz val="8"/>
        <color rgb="FFFF0000"/>
        <rFont val="Calibri"/>
        <family val="2"/>
        <charset val="204"/>
      </rPr>
      <t>NEW 2021 WI-FI Ready</t>
    </r>
  </si>
  <si>
    <r>
      <t xml:space="preserve">AS-24UW4SDBTV10 </t>
    </r>
    <r>
      <rPr>
        <b/>
        <sz val="8"/>
        <color rgb="FFFF0000"/>
        <rFont val="Calibri"/>
        <family val="2"/>
        <charset val="204"/>
      </rPr>
      <t>NEW 2021 WI-FI Ready</t>
    </r>
  </si>
  <si>
    <t>19 (2,4)/25 (5,0)</t>
  </si>
  <si>
    <t>20 (2,4)/27 (5,0)</t>
  </si>
  <si>
    <t>28 (6,5)/35 (9,5)</t>
  </si>
  <si>
    <t>30 (6,5)/39 (6,9)</t>
  </si>
  <si>
    <t>33 (6,5)/42 (6,9)</t>
  </si>
  <si>
    <r>
      <t>AS-07HW4SYDTG035</t>
    </r>
    <r>
      <rPr>
        <b/>
        <sz val="8"/>
        <color theme="1"/>
        <rFont val="Calibri"/>
        <family val="2"/>
        <charset val="204"/>
      </rPr>
      <t xml:space="preserve"> </t>
    </r>
    <r>
      <rPr>
        <b/>
        <sz val="9"/>
        <color rgb="FFFF0000"/>
        <rFont val="Calibri"/>
        <family val="2"/>
        <charset val="204"/>
      </rPr>
      <t>NEW 2021 WI-FI Ready</t>
    </r>
  </si>
  <si>
    <r>
      <t xml:space="preserve">AS-10HW4SYDTG5 </t>
    </r>
    <r>
      <rPr>
        <b/>
        <sz val="9"/>
        <color rgb="FFFF0000"/>
        <rFont val="Calibri"/>
        <family val="2"/>
        <charset val="204"/>
      </rPr>
      <t>NEW 2021 WI-FI Ready</t>
    </r>
  </si>
  <si>
    <r>
      <t xml:space="preserve">AS-13HW4SVDTG5NEW </t>
    </r>
    <r>
      <rPr>
        <b/>
        <sz val="9"/>
        <color rgb="FFFF0000"/>
        <rFont val="Calibri"/>
        <family val="2"/>
        <charset val="204"/>
      </rPr>
      <t>2021 WI-FI Ready</t>
    </r>
  </si>
  <si>
    <t>31/31,5/34/37/37,5</t>
  </si>
  <si>
    <t>34,5/35/39/44/45</t>
  </si>
  <si>
    <t>35/35,5/40/45,5/45,5</t>
  </si>
  <si>
    <t>1280x250x345</t>
  </si>
  <si>
    <t>24,5/25/28/31/33</t>
  </si>
  <si>
    <t>26,5/27/29/31,5/33,5</t>
  </si>
  <si>
    <t>31,5/32/34/36,5/37</t>
  </si>
  <si>
    <t>34,5/35/39/44/45,5</t>
  </si>
  <si>
    <t>34,5/35/39/44,5/45,5</t>
  </si>
  <si>
    <t>757×250×205</t>
  </si>
  <si>
    <t xml:space="preserve">8,0 / 26 </t>
  </si>
  <si>
    <r>
      <t>AS-07HR4SYCDC5</t>
    </r>
    <r>
      <rPr>
        <b/>
        <sz val="9"/>
        <color theme="1"/>
        <rFont val="Calibri"/>
        <family val="2"/>
        <charset val="204"/>
      </rPr>
      <t/>
    </r>
  </si>
  <si>
    <t xml:space="preserve">AS-09HR4SYCDC5 </t>
  </si>
  <si>
    <t xml:space="preserve">AS-12HR4SVDDC15 </t>
  </si>
  <si>
    <t xml:space="preserve">AS-07UR4SYDDE025 </t>
  </si>
  <si>
    <r>
      <t xml:space="preserve">AS-13UR4SVDDL1(S) </t>
    </r>
    <r>
      <rPr>
        <b/>
        <sz val="10"/>
        <color rgb="FFFF0000"/>
        <rFont val="Calibri"/>
        <family val="2"/>
        <charset val="204"/>
      </rPr>
      <t>NEW 2021</t>
    </r>
  </si>
  <si>
    <r>
      <t xml:space="preserve">AS-09UR4SYDDL1(S) </t>
    </r>
    <r>
      <rPr>
        <b/>
        <sz val="10"/>
        <color rgb="FFFF0000"/>
        <rFont val="Calibri"/>
        <family val="2"/>
        <charset val="204"/>
      </rPr>
      <t>NEW 2021</t>
    </r>
  </si>
  <si>
    <r>
      <t>AS-07UR4SYDDL02(S)</t>
    </r>
    <r>
      <rPr>
        <b/>
        <sz val="12"/>
        <color rgb="FFFF0000"/>
        <rFont val="Calibri"/>
        <family val="2"/>
        <charset val="204"/>
      </rPr>
      <t xml:space="preserve"> </t>
    </r>
    <r>
      <rPr>
        <b/>
        <sz val="10"/>
        <color rgb="FFFF0000"/>
        <rFont val="Calibri"/>
        <family val="2"/>
        <charset val="204"/>
      </rPr>
      <t>NEW 2021</t>
    </r>
  </si>
  <si>
    <r>
      <t>AS-09UR4SYDDEIB1</t>
    </r>
    <r>
      <rPr>
        <b/>
        <sz val="9"/>
        <color theme="1"/>
        <rFont val="Calibri"/>
        <family val="2"/>
        <charset val="204"/>
      </rPr>
      <t xml:space="preserve"> </t>
    </r>
    <r>
      <rPr>
        <b/>
        <sz val="10"/>
        <color rgb="FFFF0000"/>
        <rFont val="Calibri"/>
        <family val="2"/>
        <charset val="204"/>
      </rPr>
      <t>NEW 2021</t>
    </r>
  </si>
  <si>
    <r>
      <t xml:space="preserve">AS-11UR4SYDDEIB1 </t>
    </r>
    <r>
      <rPr>
        <b/>
        <sz val="10"/>
        <color rgb="FFFF0000"/>
        <rFont val="Calibri"/>
        <family val="2"/>
        <charset val="204"/>
      </rPr>
      <t>NEW 2021</t>
    </r>
  </si>
  <si>
    <r>
      <t xml:space="preserve">AS-10UR4SYDTV </t>
    </r>
    <r>
      <rPr>
        <b/>
        <sz val="10"/>
        <color rgb="FFFF0000"/>
        <rFont val="Calibri"/>
        <family val="2"/>
        <charset val="204"/>
      </rPr>
      <t>NEW 2021</t>
    </r>
  </si>
  <si>
    <r>
      <t xml:space="preserve">AS-13UR4SYDTV </t>
    </r>
    <r>
      <rPr>
        <b/>
        <sz val="10"/>
        <color rgb="FFFF0000"/>
        <rFont val="Calibri"/>
        <family val="2"/>
        <charset val="204"/>
      </rPr>
      <t>NEW 2021</t>
    </r>
  </si>
  <si>
    <r>
      <t>AS-09UR4SYDDB1</t>
    </r>
    <r>
      <rPr>
        <b/>
        <sz val="12"/>
        <color rgb="FFFF0000"/>
        <rFont val="Calibri"/>
        <family val="2"/>
        <charset val="204"/>
      </rPr>
      <t xml:space="preserve"> </t>
    </r>
    <r>
      <rPr>
        <b/>
        <sz val="10"/>
        <color rgb="FFFF0000"/>
        <rFont val="Calibri"/>
        <family val="2"/>
        <charset val="204"/>
      </rPr>
      <t>NEW 2021</t>
    </r>
  </si>
  <si>
    <r>
      <t xml:space="preserve">AS-11UR4SYDDB1 </t>
    </r>
    <r>
      <rPr>
        <b/>
        <sz val="10"/>
        <color rgb="FFFF0000"/>
        <rFont val="Calibri"/>
        <family val="2"/>
        <charset val="204"/>
      </rPr>
      <t>NEW 2021</t>
    </r>
  </si>
  <si>
    <t>ПОЛУПРОМЫШЛЕННЫЕ СПЛИТ-СИСТЕМЫ HEAVY CLASSIC ЦЕНЫ С 11.02.2021</t>
  </si>
  <si>
    <t>МУЛЬТИ СПЛИТ-СИСТЕМЫ ЦЕНЫ С 11.02.2021</t>
  </si>
  <si>
    <t>БЫТОВЫЕ СПЛИТ-СИСТЕМЫ ЦЕНЫ с 24.02.2021</t>
  </si>
  <si>
    <t>БЫТОВЫЕ СПЛИТ-СИСТЕМЫ ЦЕНЫ С 24.02.2021</t>
  </si>
  <si>
    <t>AS-10UW4RXUQD00</t>
  </si>
  <si>
    <t>AS-13UW4RXUQD00</t>
  </si>
  <si>
    <t>AS-10UW4SVETG107(С)</t>
  </si>
  <si>
    <t>AS-13UW4SVETG157(С)</t>
  </si>
  <si>
    <r>
      <t xml:space="preserve">AS-24UW4SDBTD107 </t>
    </r>
    <r>
      <rPr>
        <b/>
        <sz val="10"/>
        <color rgb="FFFF0000"/>
        <rFont val="Calibri"/>
        <family val="2"/>
        <charset val="204"/>
      </rPr>
      <t>WI-FI Ready</t>
    </r>
  </si>
  <si>
    <r>
      <t xml:space="preserve">AS-18UW4SXATD077 </t>
    </r>
    <r>
      <rPr>
        <b/>
        <sz val="10"/>
        <color rgb="FFFF0000"/>
        <rFont val="Calibri"/>
        <family val="2"/>
        <charset val="204"/>
      </rPr>
      <t>WI-FI Ready</t>
    </r>
  </si>
  <si>
    <t>Насос дренажный RED MINI 10</t>
  </si>
  <si>
    <t>Производительность10 л/ч, высота всасывания 2 метра, нагнетание по вертикали до 7 метров, проточного раздельного типа</t>
  </si>
  <si>
    <t>AS-24HR4SBADC005</t>
  </si>
  <si>
    <t xml:space="preserve">
цена, руб</t>
  </si>
  <si>
    <t xml:space="preserve">AMS-07UR4SVEDB65 NEW WI-FI ready </t>
  </si>
  <si>
    <t xml:space="preserve">AMS-09UR4SVEDB65 NEW WI-FI ready </t>
  </si>
  <si>
    <t xml:space="preserve">AMS-12UR4SVEDB65 NEW WI-FI ready </t>
  </si>
  <si>
    <t xml:space="preserve">AMS-18UR4SFADB65 NEW WI-FI ready </t>
  </si>
</sst>
</file>

<file path=xl/styles.xml><?xml version="1.0" encoding="utf-8"?>
<styleSheet xmlns="http://schemas.openxmlformats.org/spreadsheetml/2006/main">
  <numFmts count="14">
    <numFmt numFmtId="164" formatCode="_-* #,##0.00_-;\-* #,##0.00_-;_-* &quot;-&quot;??_-;_-@_-"/>
    <numFmt numFmtId="165" formatCode="_-* #,##0_р_._-;\-* #,##0_р_._-;_-* &quot;-&quot;_р_._-;_-@_-"/>
    <numFmt numFmtId="166" formatCode="_-* #,##0.00_р_._-;\-* #,##0.00_р_._-;_-* &quot;-&quot;??_р_._-;_-@_-"/>
    <numFmt numFmtId="167" formatCode="0.0"/>
    <numFmt numFmtId="168" formatCode="0_ "/>
    <numFmt numFmtId="169" formatCode="#,##0_р_."/>
    <numFmt numFmtId="170" formatCode="#,##0\ [$USD]"/>
    <numFmt numFmtId="171" formatCode="yyyy&quot;年&quot;m&quot;月&quot;d&quot;日&quot;;@"/>
    <numFmt numFmtId="172" formatCode="_ * #,##0.00_ ;_ * \-#,##0.00_ ;_ * &quot;-&quot;??_ ;_ @_ "/>
    <numFmt numFmtId="173" formatCode="_-* #,##0\ _D_M_-;\-* #,##0\ _D_M_-;_-* &quot;-&quot;\ _D_M_-;_-@_-"/>
    <numFmt numFmtId="174" formatCode="_-* #,##0.00\ &quot;DM&quot;_-;\-* #,##0.00\ &quot;DM&quot;_-;_-* &quot;-&quot;??\ &quot;DM&quot;_-;_-@_-"/>
    <numFmt numFmtId="175" formatCode="_-* #,##0.00\ [$€]_-;\-* #,##0.00\ [$€]_-;_-* &quot;-&quot;??\ [$€]_-;_-@_-"/>
    <numFmt numFmtId="176" formatCode="_-* #,##0.00\ _D_M_-;\-* #,##0.00\ _D_M_-;_-* &quot;-&quot;??\ _D_M_-;_-@_-"/>
    <numFmt numFmtId="177" formatCode="_-* #,##0_-;\-* #,##0_-;_-* &quot;-&quot;??_-;_-@_-"/>
  </numFmts>
  <fonts count="77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Helv"/>
      <family val="2"/>
    </font>
    <font>
      <sz val="11"/>
      <color indexed="8"/>
      <name val="宋体"/>
      <charset val="134"/>
    </font>
    <font>
      <sz val="10"/>
      <name val="Arial Cyr"/>
      <charset val="204"/>
    </font>
    <font>
      <sz val="10"/>
      <name val="Arial"/>
      <family val="2"/>
    </font>
    <font>
      <sz val="12"/>
      <name val="宋体"/>
      <charset val="134"/>
    </font>
    <font>
      <b/>
      <sz val="10"/>
      <color indexed="9"/>
      <name val="Calibri"/>
      <family val="2"/>
      <charset val="204"/>
    </font>
    <font>
      <b/>
      <sz val="11"/>
      <name val="Calibri"/>
      <family val="2"/>
      <charset val="204"/>
    </font>
    <font>
      <b/>
      <sz val="16"/>
      <color indexed="9"/>
      <name val="Calibri"/>
      <family val="2"/>
      <charset val="204"/>
    </font>
    <font>
      <b/>
      <sz val="12"/>
      <name val="Calibri"/>
      <family val="2"/>
      <charset val="204"/>
    </font>
    <font>
      <sz val="16"/>
      <name val="Calibri"/>
      <family val="2"/>
      <charset val="204"/>
    </font>
    <font>
      <b/>
      <sz val="26"/>
      <color indexed="9"/>
      <name val="Calibri"/>
      <family val="2"/>
      <charset val="204"/>
    </font>
    <font>
      <sz val="26"/>
      <name val="Calibri"/>
      <family val="2"/>
      <charset val="204"/>
    </font>
    <font>
      <b/>
      <sz val="10"/>
      <color indexed="9"/>
      <name val="Calibri"/>
      <family val="2"/>
      <charset val="204"/>
    </font>
    <font>
      <b/>
      <sz val="10"/>
      <name val="Calibri"/>
      <family val="2"/>
      <charset val="204"/>
    </font>
    <font>
      <b/>
      <sz val="16"/>
      <name val="Calibri"/>
      <family val="2"/>
      <charset val="204"/>
    </font>
    <font>
      <b/>
      <i/>
      <sz val="16"/>
      <name val="Calibri"/>
      <family val="2"/>
      <charset val="204"/>
    </font>
    <font>
      <b/>
      <sz val="12"/>
      <name val="Calibri"/>
      <family val="2"/>
      <charset val="204"/>
    </font>
    <font>
      <sz val="12"/>
      <name val="Calibri"/>
      <family val="2"/>
      <charset val="204"/>
    </font>
    <font>
      <b/>
      <sz val="12"/>
      <color indexed="9"/>
      <name val="Calibri"/>
      <family val="2"/>
      <charset val="204"/>
    </font>
    <font>
      <b/>
      <sz val="16"/>
      <color indexed="9"/>
      <name val="Calibri"/>
      <family val="2"/>
      <charset val="204"/>
    </font>
    <font>
      <b/>
      <sz val="14"/>
      <color indexed="9"/>
      <name val="Calibri"/>
      <family val="2"/>
      <charset val="204"/>
    </font>
    <font>
      <sz val="8"/>
      <name val="Arial"/>
      <family val="2"/>
      <charset val="204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name val="新細明體"/>
      <family val="1"/>
      <charset val="136"/>
    </font>
    <font>
      <sz val="10"/>
      <name val="Helv"/>
      <charset val="204"/>
    </font>
    <font>
      <sz val="12"/>
      <name val="Times New Roman"/>
      <family val="1"/>
    </font>
    <font>
      <sz val="11"/>
      <name val="ＭＳ Ｐゴシック"/>
      <family val="3"/>
      <charset val="128"/>
    </font>
    <font>
      <u/>
      <sz val="10"/>
      <color indexed="12"/>
      <name val="Arial"/>
      <family val="2"/>
    </font>
    <font>
      <b/>
      <i/>
      <sz val="12"/>
      <name val="Calibri"/>
      <family val="2"/>
      <charset val="204"/>
    </font>
    <font>
      <sz val="9"/>
      <color indexed="81"/>
      <name val="Tahoma"/>
      <family val="2"/>
      <charset val="204"/>
    </font>
    <font>
      <b/>
      <sz val="14"/>
      <name val="Calibri"/>
      <family val="2"/>
      <charset val="204"/>
    </font>
    <font>
      <b/>
      <u/>
      <sz val="12"/>
      <name val="Calibri"/>
      <family val="2"/>
      <charset val="204"/>
    </font>
    <font>
      <b/>
      <sz val="24"/>
      <color indexed="9"/>
      <name val="Calibri"/>
      <family val="2"/>
      <charset val="204"/>
    </font>
    <font>
      <sz val="8"/>
      <name val="Calibri"/>
      <family val="2"/>
      <charset val="204"/>
    </font>
    <font>
      <i/>
      <sz val="10"/>
      <name val="Calibri"/>
      <family val="2"/>
      <charset val="204"/>
    </font>
    <font>
      <sz val="14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rgb="FF9C0006"/>
      <name val="Lucida Sans Unicode"/>
      <family val="2"/>
    </font>
    <font>
      <u/>
      <sz val="10"/>
      <color theme="10"/>
      <name val="Arial"/>
      <family val="2"/>
      <charset val="204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3"/>
      <charset val="134"/>
      <scheme val="minor"/>
    </font>
    <font>
      <b/>
      <sz val="12"/>
      <color theme="1"/>
      <name val="Calibri"/>
      <family val="2"/>
      <charset val="204"/>
    </font>
    <font>
      <sz val="11"/>
      <name val="Calibri"/>
      <family val="3"/>
      <charset val="134"/>
      <scheme val="minor"/>
    </font>
    <font>
      <b/>
      <sz val="12"/>
      <color rgb="FFFF0000"/>
      <name val="Calibri"/>
      <family val="2"/>
      <charset val="204"/>
    </font>
    <font>
      <u/>
      <sz val="16"/>
      <color theme="10"/>
      <name val="Arial"/>
      <family val="2"/>
      <charset val="204"/>
    </font>
    <font>
      <sz val="12"/>
      <name val="Calibri"/>
      <family val="2"/>
      <charset val="204"/>
      <scheme val="minor"/>
    </font>
    <font>
      <u/>
      <sz val="18"/>
      <color theme="10"/>
      <name val="Arial"/>
      <family val="2"/>
      <charset val="204"/>
    </font>
    <font>
      <b/>
      <sz val="10"/>
      <color rgb="FFFF0000"/>
      <name val="Calibri"/>
      <family val="2"/>
      <charset val="204"/>
    </font>
    <font>
      <b/>
      <sz val="8"/>
      <color rgb="FFFF0000"/>
      <name val="Calibri"/>
      <family val="2"/>
      <charset val="204"/>
    </font>
    <font>
      <sz val="12"/>
      <color rgb="FFFF0000"/>
      <name val="Calibri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b/>
      <sz val="15"/>
      <color theme="1"/>
      <name val="Calibri"/>
      <family val="2"/>
      <charset val="204"/>
    </font>
    <font>
      <b/>
      <sz val="13"/>
      <color theme="1"/>
      <name val="Calibri"/>
      <family val="2"/>
      <charset val="204"/>
    </font>
    <font>
      <sz val="11"/>
      <color rgb="FF000000"/>
      <name val="Calibri"/>
      <family val="2"/>
      <charset val="204"/>
    </font>
    <font>
      <sz val="10"/>
      <name val="Mangal"/>
      <family val="1"/>
    </font>
    <font>
      <b/>
      <sz val="8"/>
      <name val="Calibri"/>
      <family val="2"/>
      <charset val="204"/>
    </font>
    <font>
      <sz val="11"/>
      <name val="돋움"/>
      <family val="3"/>
      <charset val="129"/>
    </font>
    <font>
      <sz val="10"/>
      <name val="Arial"/>
      <family val="2"/>
      <charset val="204"/>
    </font>
    <font>
      <sz val="26"/>
      <color rgb="FFFF0000"/>
      <name val="Calibri"/>
      <family val="2"/>
      <charset val="204"/>
    </font>
    <font>
      <b/>
      <sz val="9"/>
      <name val="Calibri"/>
      <family val="2"/>
      <charset val="204"/>
    </font>
    <font>
      <sz val="9"/>
      <name val="Calibri"/>
      <family val="2"/>
      <charset val="204"/>
    </font>
    <font>
      <sz val="9"/>
      <name val="Arial"/>
      <family val="2"/>
      <charset val="204"/>
    </font>
    <font>
      <sz val="12"/>
      <name val="Arial"/>
      <family val="2"/>
      <charset val="204"/>
    </font>
    <font>
      <b/>
      <sz val="8"/>
      <color theme="1"/>
      <name val="Calibri"/>
      <family val="2"/>
      <charset val="204"/>
    </font>
    <font>
      <b/>
      <sz val="9"/>
      <color rgb="FFFF0000"/>
      <name val="Calibri"/>
      <family val="2"/>
      <charset val="204"/>
    </font>
    <font>
      <b/>
      <sz val="9"/>
      <color theme="1"/>
      <name val="Calibri"/>
      <family val="2"/>
      <charset val="204"/>
    </font>
  </fonts>
  <fills count="14">
    <fill>
      <patternFill patternType="none"/>
    </fill>
    <fill>
      <patternFill patternType="gray125"/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rgb="FFCCFFFF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</borders>
  <cellStyleXfs count="118">
    <xf numFmtId="0" fontId="0" fillId="0" borderId="0"/>
    <xf numFmtId="0" fontId="10" fillId="0" borderId="0"/>
    <xf numFmtId="0" fontId="7" fillId="0" borderId="0" applyNumberFormat="0" applyBorder="0" applyAlignment="0" applyProtection="0">
      <alignment vertical="center"/>
    </xf>
    <xf numFmtId="0" fontId="7" fillId="0" borderId="0" applyNumberFormat="0" applyBorder="0" applyAlignment="0" applyProtection="0">
      <alignment vertical="center"/>
    </xf>
    <xf numFmtId="0" fontId="7" fillId="0" borderId="0" applyNumberFormat="0" applyBorder="0" applyAlignment="0" applyProtection="0">
      <alignment vertical="center"/>
    </xf>
    <xf numFmtId="0" fontId="7" fillId="0" borderId="0" applyNumberFormat="0" applyBorder="0" applyAlignment="0" applyProtection="0">
      <alignment vertical="center"/>
    </xf>
    <xf numFmtId="0" fontId="7" fillId="0" borderId="0"/>
    <xf numFmtId="0" fontId="11" fillId="0" borderId="0"/>
    <xf numFmtId="0" fontId="31" fillId="0" borderId="0"/>
    <xf numFmtId="0" fontId="11" fillId="0" borderId="0"/>
    <xf numFmtId="0" fontId="7" fillId="0" borderId="0" applyNumberFormat="0" applyBorder="0" applyAlignment="0" applyProtection="0">
      <alignment vertical="center"/>
    </xf>
    <xf numFmtId="172" fontId="10" fillId="0" borderId="0" applyFont="0" applyFill="0" applyBorder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1" fillId="0" borderId="0"/>
    <xf numFmtId="0" fontId="6" fillId="0" borderId="0"/>
    <xf numFmtId="0" fontId="46" fillId="5" borderId="0" applyNumberFormat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45" fillId="0" borderId="0"/>
    <xf numFmtId="170" fontId="48" fillId="0" borderId="0">
      <alignment vertical="center"/>
    </xf>
    <xf numFmtId="0" fontId="49" fillId="0" borderId="0"/>
    <xf numFmtId="0" fontId="9" fillId="0" borderId="0"/>
    <xf numFmtId="0" fontId="49" fillId="0" borderId="0"/>
    <xf numFmtId="0" fontId="7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45" fillId="0" borderId="0"/>
    <xf numFmtId="0" fontId="11" fillId="0" borderId="0"/>
    <xf numFmtId="0" fontId="45" fillId="0" borderId="0"/>
    <xf numFmtId="0" fontId="45" fillId="0" borderId="0"/>
    <xf numFmtId="0" fontId="6" fillId="0" borderId="0"/>
    <xf numFmtId="0" fontId="6" fillId="0" borderId="0"/>
    <xf numFmtId="0" fontId="45" fillId="0" borderId="0"/>
    <xf numFmtId="0" fontId="9" fillId="0" borderId="0"/>
    <xf numFmtId="0" fontId="48" fillId="0" borderId="0">
      <alignment vertical="center"/>
    </xf>
    <xf numFmtId="0" fontId="9" fillId="0" borderId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2" fillId="0" borderId="0"/>
    <xf numFmtId="165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 applyNumberFormat="0" applyBorder="0" applyAlignment="0" applyProtection="0">
      <alignment vertical="center"/>
    </xf>
    <xf numFmtId="171" fontId="29" fillId="0" borderId="0">
      <alignment vertical="center"/>
    </xf>
    <xf numFmtId="0" fontId="8" fillId="0" borderId="0"/>
    <xf numFmtId="170" fontId="50" fillId="0" borderId="0">
      <alignment vertical="center"/>
    </xf>
    <xf numFmtId="0" fontId="45" fillId="0" borderId="0">
      <alignment vertical="center"/>
    </xf>
    <xf numFmtId="170" fontId="50" fillId="0" borderId="0">
      <alignment vertical="center"/>
    </xf>
    <xf numFmtId="0" fontId="30" fillId="0" borderId="0">
      <alignment vertical="center"/>
    </xf>
    <xf numFmtId="0" fontId="33" fillId="0" borderId="0"/>
    <xf numFmtId="0" fontId="50" fillId="0" borderId="0">
      <alignment vertical="center"/>
    </xf>
    <xf numFmtId="170" fontId="30" fillId="0" borderId="0">
      <alignment vertical="center"/>
    </xf>
    <xf numFmtId="168" fontId="11" fillId="0" borderId="0"/>
    <xf numFmtId="0" fontId="30" fillId="0" borderId="0">
      <alignment vertical="center"/>
    </xf>
    <xf numFmtId="0" fontId="29" fillId="0" borderId="0">
      <alignment vertical="top"/>
    </xf>
    <xf numFmtId="0" fontId="45" fillId="0" borderId="0">
      <alignment vertical="center"/>
    </xf>
    <xf numFmtId="0" fontId="11" fillId="0" borderId="0"/>
    <xf numFmtId="0" fontId="34" fillId="0" borderId="0"/>
    <xf numFmtId="0" fontId="5" fillId="0" borderId="0"/>
    <xf numFmtId="0" fontId="4" fillId="0" borderId="0"/>
    <xf numFmtId="9" fontId="61" fillId="0" borderId="0" applyFont="0" applyFill="0" applyBorder="0" applyAlignment="0" applyProtection="0"/>
    <xf numFmtId="38" fontId="34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0" fillId="0" borderId="0" applyFont="0" applyFill="0" applyBorder="0" applyAlignment="0" applyProtection="0"/>
    <xf numFmtId="0" fontId="64" fillId="0" borderId="0" applyNumberFormat="0" applyBorder="0" applyProtection="0"/>
    <xf numFmtId="0" fontId="10" fillId="0" borderId="0"/>
    <xf numFmtId="174" fontId="6" fillId="0" borderId="0" applyFont="0" applyFill="0" applyBorder="0" applyAlignment="0" applyProtection="0"/>
    <xf numFmtId="0" fontId="3" fillId="0" borderId="0"/>
    <xf numFmtId="0" fontId="3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6" fontId="6" fillId="0" borderId="0" applyFont="0" applyFill="0" applyBorder="0" applyAlignment="0" applyProtection="0"/>
    <xf numFmtId="0" fontId="3" fillId="0" borderId="0"/>
    <xf numFmtId="0" fontId="3" fillId="0" borderId="0"/>
    <xf numFmtId="0" fontId="28" fillId="0" borderId="0"/>
    <xf numFmtId="0" fontId="3" fillId="0" borderId="0"/>
    <xf numFmtId="0" fontId="65" fillId="0" borderId="0" applyFill="0" applyBorder="0" applyAlignment="0" applyProtection="0"/>
    <xf numFmtId="0" fontId="67" fillId="0" borderId="0">
      <alignment vertical="center"/>
    </xf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68" fillId="0" borderId="0" applyFont="0" applyFill="0" applyBorder="0" applyAlignment="0" applyProtection="0"/>
  </cellStyleXfs>
  <cellXfs count="368">
    <xf numFmtId="0" fontId="0" fillId="0" borderId="0" xfId="0"/>
    <xf numFmtId="0" fontId="16" fillId="0" borderId="0" xfId="0" applyFont="1"/>
    <xf numFmtId="0" fontId="17" fillId="2" borderId="0" xfId="39" applyFont="1" applyFill="1" applyAlignment="1">
      <alignment vertical="center"/>
    </xf>
    <xf numFmtId="0" fontId="18" fillId="0" borderId="0" xfId="0" applyFont="1"/>
    <xf numFmtId="167" fontId="22" fillId="0" borderId="0" xfId="0" applyNumberFormat="1" applyFont="1"/>
    <xf numFmtId="0" fontId="21" fillId="0" borderId="0" xfId="0" applyFont="1" applyAlignment="1">
      <alignment horizontal="center"/>
    </xf>
    <xf numFmtId="167" fontId="22" fillId="0" borderId="0" xfId="0" applyNumberFormat="1" applyFont="1" applyAlignment="1">
      <alignment horizontal="center"/>
    </xf>
    <xf numFmtId="0" fontId="17" fillId="2" borderId="0" xfId="39" applyFont="1" applyFill="1" applyAlignment="1">
      <alignment horizontal="center" vertical="center"/>
    </xf>
    <xf numFmtId="167" fontId="22" fillId="6" borderId="0" xfId="0" applyNumberFormat="1" applyFont="1" applyFill="1" applyAlignment="1">
      <alignment horizontal="center"/>
    </xf>
    <xf numFmtId="0" fontId="21" fillId="0" borderId="0" xfId="0" applyFont="1" applyAlignment="1">
      <alignment horizontal="center" shrinkToFit="1"/>
    </xf>
    <xf numFmtId="2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21" fillId="0" borderId="0" xfId="0" applyFont="1"/>
    <xf numFmtId="167" fontId="13" fillId="4" borderId="1" xfId="0" applyNumberFormat="1" applyFont="1" applyFill="1" applyBorder="1" applyAlignment="1">
      <alignment horizontal="center" vertical="center" wrapText="1"/>
    </xf>
    <xf numFmtId="167" fontId="22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center" vertical="center" shrinkToFit="1"/>
    </xf>
    <xf numFmtId="167" fontId="13" fillId="4" borderId="1" xfId="0" applyNumberFormat="1" applyFont="1" applyFill="1" applyBorder="1" applyAlignment="1">
      <alignment horizontal="center" vertical="center"/>
    </xf>
    <xf numFmtId="4" fontId="51" fillId="7" borderId="1" xfId="39" applyNumberFormat="1" applyFont="1" applyFill="1" applyBorder="1" applyAlignment="1">
      <alignment vertical="center" wrapText="1" shrinkToFit="1"/>
    </xf>
    <xf numFmtId="169" fontId="38" fillId="3" borderId="4" xfId="39" applyNumberFormat="1" applyFont="1" applyFill="1" applyBorder="1" applyAlignment="1">
      <alignment vertical="center"/>
    </xf>
    <xf numFmtId="169" fontId="38" fillId="3" borderId="5" xfId="39" applyNumberFormat="1" applyFont="1" applyFill="1" applyBorder="1" applyAlignment="1">
      <alignment vertical="center"/>
    </xf>
    <xf numFmtId="169" fontId="15" fillId="3" borderId="5" xfId="39" applyNumberFormat="1" applyFont="1" applyFill="1" applyBorder="1" applyAlignment="1">
      <alignment vertical="center"/>
    </xf>
    <xf numFmtId="169" fontId="15" fillId="3" borderId="6" xfId="39" applyNumberFormat="1" applyFont="1" applyFill="1" applyBorder="1" applyAlignment="1">
      <alignment vertical="center"/>
    </xf>
    <xf numFmtId="169" fontId="15" fillId="3" borderId="7" xfId="39" applyNumberFormat="1" applyFont="1" applyFill="1" applyBorder="1" applyAlignment="1">
      <alignment vertical="center"/>
    </xf>
    <xf numFmtId="169" fontId="15" fillId="3" borderId="0" xfId="39" applyNumberFormat="1" applyFont="1" applyFill="1" applyAlignment="1">
      <alignment vertical="center"/>
    </xf>
    <xf numFmtId="169" fontId="15" fillId="3" borderId="8" xfId="39" applyNumberFormat="1" applyFont="1" applyFill="1" applyBorder="1" applyAlignment="1">
      <alignment vertical="center"/>
    </xf>
    <xf numFmtId="169" fontId="15" fillId="3" borderId="9" xfId="39" applyNumberFormat="1" applyFont="1" applyFill="1" applyBorder="1" applyAlignment="1">
      <alignment vertical="center"/>
    </xf>
    <xf numFmtId="169" fontId="15" fillId="3" borderId="10" xfId="39" applyNumberFormat="1" applyFont="1" applyFill="1" applyBorder="1" applyAlignment="1">
      <alignment vertical="center"/>
    </xf>
    <xf numFmtId="169" fontId="15" fillId="3" borderId="11" xfId="39" applyNumberFormat="1" applyFont="1" applyFill="1" applyBorder="1" applyAlignment="1">
      <alignment vertical="center"/>
    </xf>
    <xf numFmtId="169" fontId="39" fillId="3" borderId="4" xfId="39" applyNumberFormat="1" applyFont="1" applyFill="1" applyBorder="1" applyAlignment="1">
      <alignment vertical="center"/>
    </xf>
    <xf numFmtId="4" fontId="51" fillId="3" borderId="1" xfId="39" applyNumberFormat="1" applyFont="1" applyFill="1" applyBorder="1" applyAlignment="1">
      <alignment horizontal="center" vertical="center"/>
    </xf>
    <xf numFmtId="2" fontId="24" fillId="0" borderId="3" xfId="0" applyNumberFormat="1" applyFont="1" applyBorder="1" applyAlignment="1">
      <alignment horizontal="center" vertical="center"/>
    </xf>
    <xf numFmtId="0" fontId="24" fillId="8" borderId="1" xfId="0" applyFont="1" applyFill="1" applyBorder="1" applyAlignment="1">
      <alignment horizontal="center" vertical="center" wrapText="1"/>
    </xf>
    <xf numFmtId="49" fontId="24" fillId="0" borderId="2" xfId="0" applyNumberFormat="1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/>
    </xf>
    <xf numFmtId="0" fontId="52" fillId="0" borderId="1" xfId="22" applyFont="1" applyBorder="1" applyAlignment="1">
      <alignment horizontal="center" vertical="center"/>
    </xf>
    <xf numFmtId="49" fontId="24" fillId="0" borderId="13" xfId="0" applyNumberFormat="1" applyFont="1" applyBorder="1" applyAlignment="1">
      <alignment horizontal="center" vertical="center"/>
    </xf>
    <xf numFmtId="0" fontId="24" fillId="0" borderId="13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/>
    </xf>
    <xf numFmtId="169" fontId="53" fillId="3" borderId="0" xfId="39" applyNumberFormat="1" applyFont="1" applyFill="1" applyAlignment="1">
      <alignment vertical="center"/>
    </xf>
    <xf numFmtId="169" fontId="53" fillId="3" borderId="10" xfId="39" applyNumberFormat="1" applyFont="1" applyFill="1" applyBorder="1" applyAlignment="1">
      <alignment vertical="center"/>
    </xf>
    <xf numFmtId="169" fontId="15" fillId="3" borderId="4" xfId="39" applyNumberFormat="1" applyFont="1" applyFill="1" applyBorder="1" applyAlignment="1">
      <alignment vertical="center"/>
    </xf>
    <xf numFmtId="49" fontId="24" fillId="0" borderId="1" xfId="0" applyNumberFormat="1" applyFont="1" applyBorder="1" applyAlignment="1">
      <alignment horizontal="center" vertical="center"/>
    </xf>
    <xf numFmtId="2" fontId="24" fillId="0" borderId="1" xfId="0" applyNumberFormat="1" applyFont="1" applyBorder="1" applyAlignment="1">
      <alignment horizontal="center" vertical="center"/>
    </xf>
    <xf numFmtId="0" fontId="27" fillId="2" borderId="3" xfId="39" applyFont="1" applyFill="1" applyBorder="1" applyAlignment="1">
      <alignment vertical="center" wrapText="1"/>
    </xf>
    <xf numFmtId="2" fontId="13" fillId="0" borderId="2" xfId="0" applyNumberFormat="1" applyFont="1" applyBorder="1" applyAlignment="1">
      <alignment horizontal="center" vertical="center" wrapText="1" shrinkToFit="1"/>
    </xf>
    <xf numFmtId="4" fontId="51" fillId="6" borderId="1" xfId="39" applyNumberFormat="1" applyFont="1" applyFill="1" applyBorder="1" applyAlignment="1">
      <alignment horizontal="center" vertical="center"/>
    </xf>
    <xf numFmtId="2" fontId="24" fillId="6" borderId="3" xfId="0" applyNumberFormat="1" applyFont="1" applyFill="1" applyBorder="1" applyAlignment="1">
      <alignment horizontal="center" vertical="center"/>
    </xf>
    <xf numFmtId="0" fontId="24" fillId="6" borderId="1" xfId="0" applyFont="1" applyFill="1" applyBorder="1" applyAlignment="1">
      <alignment horizontal="center" vertical="center" wrapText="1"/>
    </xf>
    <xf numFmtId="49" fontId="24" fillId="6" borderId="2" xfId="0" applyNumberFormat="1" applyFont="1" applyFill="1" applyBorder="1" applyAlignment="1">
      <alignment horizontal="center" vertical="center"/>
    </xf>
    <xf numFmtId="0" fontId="24" fillId="6" borderId="2" xfId="0" applyFont="1" applyFill="1" applyBorder="1" applyAlignment="1">
      <alignment horizontal="center" vertical="center" wrapText="1"/>
    </xf>
    <xf numFmtId="0" fontId="24" fillId="6" borderId="1" xfId="0" applyFont="1" applyFill="1" applyBorder="1" applyAlignment="1">
      <alignment horizontal="center" vertical="center" wrapText="1"/>
    </xf>
    <xf numFmtId="0" fontId="27" fillId="2" borderId="1" xfId="39" applyFont="1" applyFill="1" applyBorder="1" applyAlignment="1">
      <alignment vertical="center" wrapText="1"/>
    </xf>
    <xf numFmtId="0" fontId="24" fillId="0" borderId="2" xfId="0" applyFont="1" applyBorder="1" applyAlignment="1">
      <alignment horizontal="center" vertical="center"/>
    </xf>
    <xf numFmtId="0" fontId="24" fillId="6" borderId="2" xfId="0" applyFont="1" applyFill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15" fillId="6" borderId="0" xfId="0" applyFont="1" applyFill="1" applyAlignment="1">
      <alignment horizontal="center" vertical="center" shrinkToFit="1"/>
    </xf>
    <xf numFmtId="2" fontId="24" fillId="6" borderId="0" xfId="0" applyNumberFormat="1" applyFont="1" applyFill="1" applyAlignment="1">
      <alignment horizontal="center" vertical="center"/>
    </xf>
    <xf numFmtId="0" fontId="15" fillId="0" borderId="0" xfId="0" applyFont="1" applyAlignment="1">
      <alignment horizontal="center" vertical="center" shrinkToFit="1"/>
    </xf>
    <xf numFmtId="2" fontId="24" fillId="0" borderId="0" xfId="0" applyNumberFormat="1" applyFont="1" applyAlignment="1">
      <alignment horizontal="center" vertical="center"/>
    </xf>
    <xf numFmtId="169" fontId="15" fillId="3" borderId="5" xfId="39" applyNumberFormat="1" applyFont="1" applyFill="1" applyBorder="1" applyAlignment="1">
      <alignment horizontal="center" vertical="center"/>
    </xf>
    <xf numFmtId="169" fontId="15" fillId="3" borderId="0" xfId="39" applyNumberFormat="1" applyFont="1" applyFill="1" applyAlignment="1">
      <alignment horizontal="center" vertical="center"/>
    </xf>
    <xf numFmtId="169" fontId="15" fillId="3" borderId="10" xfId="39" applyNumberFormat="1" applyFont="1" applyFill="1" applyBorder="1" applyAlignment="1">
      <alignment horizontal="center" vertical="center"/>
    </xf>
    <xf numFmtId="169" fontId="15" fillId="3" borderId="6" xfId="39" applyNumberFormat="1" applyFont="1" applyFill="1" applyBorder="1" applyAlignment="1">
      <alignment horizontal="center" vertical="center"/>
    </xf>
    <xf numFmtId="169" fontId="15" fillId="3" borderId="8" xfId="39" applyNumberFormat="1" applyFont="1" applyFill="1" applyBorder="1" applyAlignment="1">
      <alignment horizontal="center" vertical="center"/>
    </xf>
    <xf numFmtId="169" fontId="15" fillId="3" borderId="11" xfId="39" applyNumberFormat="1" applyFont="1" applyFill="1" applyBorder="1" applyAlignment="1">
      <alignment horizontal="center" vertical="center"/>
    </xf>
    <xf numFmtId="169" fontId="15" fillId="3" borderId="0" xfId="39" applyNumberFormat="1" applyFont="1" applyFill="1" applyAlignment="1">
      <alignment horizontal="left" vertical="center"/>
    </xf>
    <xf numFmtId="2" fontId="24" fillId="0" borderId="13" xfId="0" applyNumberFormat="1" applyFont="1" applyBorder="1" applyAlignment="1">
      <alignment horizontal="center" vertical="center"/>
    </xf>
    <xf numFmtId="4" fontId="51" fillId="3" borderId="2" xfId="39" applyNumberFormat="1" applyFont="1" applyFill="1" applyBorder="1" applyAlignment="1">
      <alignment horizontal="center" vertical="center"/>
    </xf>
    <xf numFmtId="167" fontId="36" fillId="6" borderId="0" xfId="0" applyNumberFormat="1" applyFont="1" applyFill="1" applyAlignment="1">
      <alignment horizontal="left" vertical="center"/>
    </xf>
    <xf numFmtId="169" fontId="15" fillId="3" borderId="0" xfId="39" quotePrefix="1" applyNumberFormat="1" applyFont="1" applyFill="1" applyAlignment="1">
      <alignment vertical="center"/>
    </xf>
    <xf numFmtId="0" fontId="0" fillId="0" borderId="1" xfId="0" applyBorder="1" applyAlignment="1">
      <alignment horizontal="center" vertical="center"/>
    </xf>
    <xf numFmtId="0" fontId="17" fillId="2" borderId="14" xfId="39" applyFont="1" applyFill="1" applyBorder="1" applyAlignment="1">
      <alignment horizontal="center" vertical="center"/>
    </xf>
    <xf numFmtId="169" fontId="39" fillId="3" borderId="7" xfId="39" applyNumberFormat="1" applyFont="1" applyFill="1" applyBorder="1" applyAlignment="1">
      <alignment vertical="center"/>
    </xf>
    <xf numFmtId="0" fontId="14" fillId="2" borderId="14" xfId="39" applyFont="1" applyFill="1" applyBorder="1" applyAlignment="1">
      <alignment horizontal="center" vertical="center"/>
    </xf>
    <xf numFmtId="0" fontId="54" fillId="2" borderId="14" xfId="19" applyFont="1" applyFill="1" applyBorder="1" applyAlignment="1" applyProtection="1">
      <alignment vertical="center"/>
    </xf>
    <xf numFmtId="0" fontId="54" fillId="2" borderId="15" xfId="19" applyFont="1" applyFill="1" applyBorder="1" applyAlignment="1" applyProtection="1">
      <alignment vertical="center"/>
    </xf>
    <xf numFmtId="0" fontId="24" fillId="0" borderId="2" xfId="0" quotePrefix="1" applyFont="1" applyBorder="1" applyAlignment="1">
      <alignment horizontal="center"/>
    </xf>
    <xf numFmtId="4" fontId="51" fillId="3" borderId="1" xfId="39" applyNumberFormat="1" applyFont="1" applyFill="1" applyBorder="1" applyAlignment="1">
      <alignment horizontal="center" vertical="center" wrapText="1"/>
    </xf>
    <xf numFmtId="169" fontId="42" fillId="3" borderId="10" xfId="39" applyNumberFormat="1" applyFont="1" applyFill="1" applyBorder="1" applyAlignment="1">
      <alignment vertical="center"/>
    </xf>
    <xf numFmtId="0" fontId="24" fillId="0" borderId="13" xfId="0" quotePrefix="1" applyFont="1" applyBorder="1" applyAlignment="1">
      <alignment horizontal="center"/>
    </xf>
    <xf numFmtId="0" fontId="17" fillId="2" borderId="9" xfId="39" applyFont="1" applyFill="1" applyBorder="1" applyAlignment="1">
      <alignment vertical="center"/>
    </xf>
    <xf numFmtId="0" fontId="17" fillId="2" borderId="10" xfId="39" applyFont="1" applyFill="1" applyBorder="1" applyAlignment="1">
      <alignment vertical="center"/>
    </xf>
    <xf numFmtId="0" fontId="17" fillId="2" borderId="10" xfId="39" applyFont="1" applyFill="1" applyBorder="1" applyAlignment="1">
      <alignment horizontal="center" vertical="center"/>
    </xf>
    <xf numFmtId="0" fontId="14" fillId="2" borderId="10" xfId="39" applyFont="1" applyFill="1" applyBorder="1" applyAlignment="1">
      <alignment horizontal="center" vertical="center"/>
    </xf>
    <xf numFmtId="0" fontId="17" fillId="2" borderId="14" xfId="39" applyFont="1" applyFill="1" applyBorder="1" applyAlignment="1">
      <alignment vertical="center"/>
    </xf>
    <xf numFmtId="0" fontId="24" fillId="0" borderId="1" xfId="0" quotePrefix="1" applyFont="1" applyBorder="1" applyAlignment="1">
      <alignment horizontal="center" vertical="center"/>
    </xf>
    <xf numFmtId="49" fontId="24" fillId="0" borderId="5" xfId="0" applyNumberFormat="1" applyFont="1" applyBorder="1" applyAlignment="1">
      <alignment horizontal="center" vertical="center"/>
    </xf>
    <xf numFmtId="0" fontId="27" fillId="2" borderId="3" xfId="39" applyFont="1" applyFill="1" applyBorder="1" applyAlignment="1">
      <alignment vertical="top" wrapText="1"/>
    </xf>
    <xf numFmtId="0" fontId="12" fillId="4" borderId="7" xfId="39" applyFont="1" applyFill="1" applyBorder="1" applyAlignment="1">
      <alignment horizontal="center" vertical="center" wrapText="1"/>
    </xf>
    <xf numFmtId="0" fontId="12" fillId="4" borderId="0" xfId="39" applyFont="1" applyFill="1" applyAlignment="1">
      <alignment horizontal="center" vertical="center" wrapText="1"/>
    </xf>
    <xf numFmtId="0" fontId="14" fillId="2" borderId="13" xfId="39" applyFont="1" applyFill="1" applyBorder="1" applyAlignment="1">
      <alignment horizontal="center" vertical="center" wrapText="1"/>
    </xf>
    <xf numFmtId="167" fontId="13" fillId="4" borderId="3" xfId="0" applyNumberFormat="1" applyFont="1" applyFill="1" applyBorder="1" applyAlignment="1">
      <alignment horizontal="center" vertical="center" wrapText="1"/>
    </xf>
    <xf numFmtId="169" fontId="15" fillId="3" borderId="0" xfId="39" applyNumberFormat="1" applyFont="1" applyFill="1" applyBorder="1" applyAlignment="1">
      <alignment vertical="center"/>
    </xf>
    <xf numFmtId="0" fontId="0" fillId="9" borderId="10" xfId="0" applyFill="1" applyBorder="1" applyAlignment="1">
      <alignment horizontal="center"/>
    </xf>
    <xf numFmtId="0" fontId="60" fillId="9" borderId="0" xfId="0" applyFont="1" applyFill="1" applyAlignment="1">
      <alignment horizontal="center"/>
    </xf>
    <xf numFmtId="2" fontId="24" fillId="8" borderId="17" xfId="0" applyNumberFormat="1" applyFont="1" applyFill="1" applyBorder="1" applyAlignment="1">
      <alignment vertical="center"/>
    </xf>
    <xf numFmtId="2" fontId="24" fillId="8" borderId="20" xfId="0" applyNumberFormat="1" applyFont="1" applyFill="1" applyBorder="1" applyAlignment="1">
      <alignment vertical="center"/>
    </xf>
    <xf numFmtId="2" fontId="24" fillId="8" borderId="21" xfId="0" applyNumberFormat="1" applyFont="1" applyFill="1" applyBorder="1" applyAlignment="1">
      <alignment vertical="center"/>
    </xf>
    <xf numFmtId="2" fontId="24" fillId="8" borderId="18" xfId="0" applyNumberFormat="1" applyFont="1" applyFill="1" applyBorder="1" applyAlignment="1">
      <alignment vertical="center"/>
    </xf>
    <xf numFmtId="2" fontId="24" fillId="8" borderId="0" xfId="0" applyNumberFormat="1" applyFont="1" applyFill="1" applyBorder="1" applyAlignment="1">
      <alignment vertical="center"/>
    </xf>
    <xf numFmtId="2" fontId="24" fillId="8" borderId="22" xfId="0" applyNumberFormat="1" applyFont="1" applyFill="1" applyBorder="1" applyAlignment="1">
      <alignment vertical="center"/>
    </xf>
    <xf numFmtId="2" fontId="24" fillId="8" borderId="19" xfId="0" applyNumberFormat="1" applyFont="1" applyFill="1" applyBorder="1" applyAlignment="1">
      <alignment vertical="center"/>
    </xf>
    <xf numFmtId="2" fontId="24" fillId="8" borderId="23" xfId="0" applyNumberFormat="1" applyFont="1" applyFill="1" applyBorder="1" applyAlignment="1">
      <alignment vertical="center"/>
    </xf>
    <xf numFmtId="2" fontId="24" fillId="8" borderId="24" xfId="0" applyNumberFormat="1" applyFont="1" applyFill="1" applyBorder="1" applyAlignment="1">
      <alignment vertical="center"/>
    </xf>
    <xf numFmtId="0" fontId="21" fillId="0" borderId="0" xfId="0" applyFont="1" applyFill="1" applyAlignment="1">
      <alignment horizontal="center" vertical="center" shrinkToFit="1"/>
    </xf>
    <xf numFmtId="0" fontId="21" fillId="0" borderId="0" xfId="0" applyFont="1" applyFill="1" applyAlignment="1">
      <alignment horizontal="center"/>
    </xf>
    <xf numFmtId="167" fontId="22" fillId="0" borderId="0" xfId="0" applyNumberFormat="1" applyFont="1" applyFill="1" applyAlignment="1">
      <alignment horizontal="center" vertical="center"/>
    </xf>
    <xf numFmtId="2" fontId="16" fillId="0" borderId="0" xfId="0" applyNumberFormat="1" applyFont="1" applyFill="1" applyAlignment="1">
      <alignment horizontal="center" vertical="center"/>
    </xf>
    <xf numFmtId="0" fontId="16" fillId="0" borderId="0" xfId="0" applyFont="1" applyFill="1"/>
    <xf numFmtId="3" fontId="16" fillId="0" borderId="0" xfId="0" applyNumberFormat="1" applyFont="1"/>
    <xf numFmtId="0" fontId="6" fillId="0" borderId="0" xfId="27"/>
    <xf numFmtId="0" fontId="16" fillId="0" borderId="0" xfId="27" applyFont="1"/>
    <xf numFmtId="0" fontId="18" fillId="0" borderId="0" xfId="27" applyFont="1"/>
    <xf numFmtId="169" fontId="16" fillId="0" borderId="0" xfId="27" applyNumberFormat="1" applyFont="1"/>
    <xf numFmtId="169" fontId="16" fillId="0" borderId="0" xfId="27" applyNumberFormat="1" applyFont="1" applyAlignment="1"/>
    <xf numFmtId="169" fontId="15" fillId="0" borderId="1" xfId="39" applyNumberFormat="1" applyFont="1" applyBorder="1" applyAlignment="1">
      <alignment horizontal="center" vertical="center"/>
    </xf>
    <xf numFmtId="0" fontId="16" fillId="10" borderId="0" xfId="27" applyFont="1" applyFill="1"/>
    <xf numFmtId="9" fontId="16" fillId="0" borderId="0" xfId="40" applyFont="1"/>
    <xf numFmtId="0" fontId="16" fillId="0" borderId="0" xfId="0" applyFont="1"/>
    <xf numFmtId="169" fontId="16" fillId="0" borderId="0" xfId="0" applyNumberFormat="1" applyFont="1"/>
    <xf numFmtId="0" fontId="16" fillId="0" borderId="0" xfId="0" applyFont="1"/>
    <xf numFmtId="1" fontId="20" fillId="8" borderId="14" xfId="0" applyNumberFormat="1" applyFont="1" applyFill="1" applyBorder="1" applyAlignment="1">
      <alignment horizontal="center" vertical="center" wrapText="1" shrinkToFit="1"/>
    </xf>
    <xf numFmtId="4" fontId="51" fillId="7" borderId="1" xfId="39" quotePrefix="1" applyNumberFormat="1" applyFont="1" applyFill="1" applyBorder="1" applyAlignment="1">
      <alignment horizontal="center" vertical="center"/>
    </xf>
    <xf numFmtId="4" fontId="62" fillId="11" borderId="14" xfId="39" applyNumberFormat="1" applyFont="1" applyFill="1" applyBorder="1" applyAlignment="1">
      <alignment vertical="center" wrapText="1" shrinkToFit="1"/>
    </xf>
    <xf numFmtId="4" fontId="63" fillId="11" borderId="1" xfId="39" applyNumberFormat="1" applyFont="1" applyFill="1" applyBorder="1" applyAlignment="1">
      <alignment horizontal="center" vertical="center" wrapText="1" shrinkToFi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4" fontId="51" fillId="8" borderId="1" xfId="39" applyNumberFormat="1" applyFont="1" applyFill="1" applyBorder="1" applyAlignment="1">
      <alignment horizontal="center" vertical="center" wrapText="1" shrinkToFit="1"/>
    </xf>
    <xf numFmtId="0" fontId="24" fillId="0" borderId="2" xfId="0" quotePrefix="1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9" fontId="16" fillId="0" borderId="0" xfId="66" applyFont="1" applyAlignment="1"/>
    <xf numFmtId="167" fontId="41" fillId="8" borderId="0" xfId="79" applyNumberFormat="1" applyFont="1" applyFill="1" applyAlignment="1">
      <alignment vertical="center" wrapText="1"/>
    </xf>
    <xf numFmtId="167" fontId="41" fillId="8" borderId="0" xfId="79" applyNumberFormat="1" applyFont="1" applyFill="1" applyAlignment="1">
      <alignment horizontal="center" vertical="center" wrapText="1"/>
    </xf>
    <xf numFmtId="167" fontId="66" fillId="8" borderId="0" xfId="79" applyNumberFormat="1" applyFont="1" applyFill="1" applyAlignment="1">
      <alignment vertical="center" wrapText="1"/>
    </xf>
    <xf numFmtId="0" fontId="24" fillId="0" borderId="2" xfId="0" applyFont="1" applyBorder="1" applyAlignment="1">
      <alignment horizontal="center" vertical="center" wrapText="1"/>
    </xf>
    <xf numFmtId="3" fontId="16" fillId="0" borderId="0" xfId="0" applyNumberFormat="1" applyFont="1" applyAlignment="1">
      <alignment horizontal="center"/>
    </xf>
    <xf numFmtId="177" fontId="16" fillId="0" borderId="0" xfId="117" applyNumberFormat="1" applyFont="1"/>
    <xf numFmtId="177" fontId="16" fillId="0" borderId="0" xfId="117" applyNumberFormat="1" applyFont="1" applyAlignment="1">
      <alignment horizontal="center"/>
    </xf>
    <xf numFmtId="0" fontId="16" fillId="0" borderId="0" xfId="0" applyFont="1" applyAlignment="1">
      <alignment wrapText="1"/>
    </xf>
    <xf numFmtId="177" fontId="16" fillId="0" borderId="0" xfId="0" applyNumberFormat="1" applyFont="1"/>
    <xf numFmtId="169" fontId="15" fillId="0" borderId="3" xfId="39" applyNumberFormat="1" applyFont="1" applyFill="1" applyBorder="1" applyAlignment="1">
      <alignment horizontal="center" vertical="center"/>
    </xf>
    <xf numFmtId="169" fontId="15" fillId="0" borderId="1" xfId="39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center" wrapText="1"/>
    </xf>
    <xf numFmtId="9" fontId="69" fillId="0" borderId="0" xfId="0" applyNumberFormat="1" applyFont="1"/>
    <xf numFmtId="3" fontId="16" fillId="0" borderId="0" xfId="66" applyNumberFormat="1" applyFont="1"/>
    <xf numFmtId="4" fontId="15" fillId="3" borderId="3" xfId="39" applyNumberFormat="1" applyFont="1" applyFill="1" applyBorder="1" applyAlignment="1">
      <alignment horizontal="center" vertical="center"/>
    </xf>
    <xf numFmtId="169" fontId="15" fillId="3" borderId="0" xfId="39" applyNumberFormat="1" applyFont="1" applyFill="1" applyBorder="1" applyAlignment="1">
      <alignment horizontal="left" vertical="center" wrapText="1" shrinkToFit="1"/>
    </xf>
    <xf numFmtId="169" fontId="15" fillId="3" borderId="10" xfId="39" applyNumberFormat="1" applyFont="1" applyFill="1" applyBorder="1" applyAlignment="1">
      <alignment horizontal="left" vertical="center" wrapText="1" shrinkToFit="1"/>
    </xf>
    <xf numFmtId="0" fontId="59" fillId="8" borderId="1" xfId="0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center"/>
    </xf>
    <xf numFmtId="0" fontId="70" fillId="3" borderId="1" xfId="20" applyFont="1" applyFill="1" applyBorder="1" applyAlignment="1">
      <alignment horizontal="left" vertical="center" wrapText="1"/>
    </xf>
    <xf numFmtId="0" fontId="71" fillId="8" borderId="1" xfId="0" applyFont="1" applyFill="1" applyBorder="1" applyAlignment="1">
      <alignment horizontal="center" vertical="center" wrapText="1"/>
    </xf>
    <xf numFmtId="0" fontId="71" fillId="0" borderId="1" xfId="0" applyFont="1" applyBorder="1" applyAlignment="1">
      <alignment horizontal="center" vertical="center" wrapText="1"/>
    </xf>
    <xf numFmtId="0" fontId="40" fillId="2" borderId="12" xfId="39" applyFont="1" applyFill="1" applyBorder="1" applyAlignment="1">
      <alignment vertical="center"/>
    </xf>
    <xf numFmtId="4" fontId="15" fillId="3" borderId="1" xfId="39" applyNumberFormat="1" applyFont="1" applyFill="1" applyBorder="1" applyAlignment="1">
      <alignment horizontal="center" vertical="center"/>
    </xf>
    <xf numFmtId="169" fontId="15" fillId="13" borderId="8" xfId="39" applyNumberFormat="1" applyFont="1" applyFill="1" applyBorder="1" applyAlignment="1">
      <alignment vertical="center"/>
    </xf>
    <xf numFmtId="169" fontId="39" fillId="13" borderId="4" xfId="39" applyNumberFormat="1" applyFont="1" applyFill="1" applyBorder="1" applyAlignment="1">
      <alignment vertical="center"/>
    </xf>
    <xf numFmtId="169" fontId="15" fillId="13" borderId="5" xfId="39" applyNumberFormat="1" applyFont="1" applyFill="1" applyBorder="1" applyAlignment="1">
      <alignment vertical="center"/>
    </xf>
    <xf numFmtId="169" fontId="15" fillId="13" borderId="6" xfId="39" applyNumberFormat="1" applyFont="1" applyFill="1" applyBorder="1" applyAlignment="1">
      <alignment vertical="center"/>
    </xf>
    <xf numFmtId="169" fontId="15" fillId="13" borderId="7" xfId="39" applyNumberFormat="1" applyFont="1" applyFill="1" applyBorder="1" applyAlignment="1">
      <alignment vertical="center"/>
    </xf>
    <xf numFmtId="169" fontId="15" fillId="13" borderId="0" xfId="39" applyNumberFormat="1" applyFont="1" applyFill="1" applyAlignment="1">
      <alignment vertical="center"/>
    </xf>
    <xf numFmtId="169" fontId="53" fillId="13" borderId="0" xfId="39" applyNumberFormat="1" applyFont="1" applyFill="1" applyAlignment="1">
      <alignment vertical="center"/>
    </xf>
    <xf numFmtId="169" fontId="15" fillId="13" borderId="9" xfId="39" applyNumberFormat="1" applyFont="1" applyFill="1" applyBorder="1" applyAlignment="1">
      <alignment vertical="center"/>
    </xf>
    <xf numFmtId="169" fontId="15" fillId="13" borderId="10" xfId="39" applyNumberFormat="1" applyFont="1" applyFill="1" applyBorder="1" applyAlignment="1">
      <alignment vertical="center"/>
    </xf>
    <xf numFmtId="169" fontId="53" fillId="13" borderId="10" xfId="39" applyNumberFormat="1" applyFont="1" applyFill="1" applyBorder="1" applyAlignment="1">
      <alignment vertical="center"/>
    </xf>
    <xf numFmtId="169" fontId="42" fillId="13" borderId="10" xfId="39" applyNumberFormat="1" applyFont="1" applyFill="1" applyBorder="1" applyAlignment="1">
      <alignment vertical="center"/>
    </xf>
    <xf numFmtId="169" fontId="15" fillId="13" borderId="11" xfId="39" applyNumberFormat="1" applyFont="1" applyFill="1" applyBorder="1" applyAlignment="1">
      <alignment vertical="center"/>
    </xf>
    <xf numFmtId="0" fontId="25" fillId="2" borderId="3" xfId="39" applyFont="1" applyFill="1" applyBorder="1" applyAlignment="1">
      <alignment vertical="top" wrapText="1"/>
    </xf>
    <xf numFmtId="0" fontId="25" fillId="2" borderId="3" xfId="39" applyFont="1" applyFill="1" applyBorder="1" applyAlignment="1">
      <alignment vertical="center" wrapText="1"/>
    </xf>
    <xf numFmtId="0" fontId="25" fillId="2" borderId="1" xfId="39" applyFont="1" applyFill="1" applyBorder="1" applyAlignment="1">
      <alignment vertical="center" wrapText="1"/>
    </xf>
    <xf numFmtId="169" fontId="39" fillId="3" borderId="5" xfId="39" applyNumberFormat="1" applyFont="1" applyFill="1" applyBorder="1" applyAlignment="1">
      <alignment horizontal="left" vertical="center"/>
    </xf>
    <xf numFmtId="169" fontId="39" fillId="3" borderId="0" xfId="39" applyNumberFormat="1" applyFont="1" applyFill="1" applyBorder="1" applyAlignment="1">
      <alignment horizontal="left" vertical="center"/>
    </xf>
    <xf numFmtId="169" fontId="24" fillId="3" borderId="0" xfId="39" applyNumberFormat="1" applyFont="1" applyFill="1" applyBorder="1" applyAlignment="1">
      <alignment vertical="center"/>
    </xf>
    <xf numFmtId="4" fontId="51" fillId="0" borderId="1" xfId="39" applyNumberFormat="1" applyFont="1" applyFill="1" applyBorder="1" applyAlignment="1">
      <alignment horizontal="center" vertical="center"/>
    </xf>
    <xf numFmtId="2" fontId="24" fillId="0" borderId="1" xfId="0" applyNumberFormat="1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 wrapText="1"/>
    </xf>
    <xf numFmtId="49" fontId="24" fillId="0" borderId="1" xfId="0" applyNumberFormat="1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2" fontId="24" fillId="0" borderId="3" xfId="0" applyNumberFormat="1" applyFont="1" applyBorder="1" applyAlignment="1">
      <alignment horizontal="center" vertical="center"/>
    </xf>
    <xf numFmtId="0" fontId="55" fillId="0" borderId="2" xfId="0" applyFont="1" applyBorder="1" applyAlignment="1">
      <alignment horizontal="center" vertical="center" wrapText="1"/>
    </xf>
    <xf numFmtId="0" fontId="55" fillId="0" borderId="1" xfId="0" applyFont="1" applyBorder="1" applyAlignment="1">
      <alignment horizontal="center" vertical="center" wrapText="1"/>
    </xf>
    <xf numFmtId="0" fontId="15" fillId="3" borderId="1" xfId="20" applyFont="1" applyFill="1" applyBorder="1" applyAlignment="1">
      <alignment horizontal="center" vertical="center" wrapText="1"/>
    </xf>
    <xf numFmtId="0" fontId="15" fillId="3" borderId="2" xfId="20" applyFont="1" applyFill="1" applyBorder="1" applyAlignment="1">
      <alignment horizontal="center" vertical="center" wrapText="1"/>
    </xf>
    <xf numFmtId="0" fontId="15" fillId="3" borderId="3" xfId="20" applyFont="1" applyFill="1" applyBorder="1" applyAlignment="1">
      <alignment horizontal="center" vertical="center" wrapText="1"/>
    </xf>
    <xf numFmtId="0" fontId="15" fillId="3" borderId="13" xfId="20" applyFont="1" applyFill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8" borderId="2" xfId="0" applyFont="1" applyFill="1" applyBorder="1" applyAlignment="1">
      <alignment horizontal="center" vertical="center" wrapText="1"/>
    </xf>
    <xf numFmtId="12" fontId="24" fillId="0" borderId="2" xfId="0" applyNumberFormat="1" applyFont="1" applyBorder="1" applyAlignment="1">
      <alignment horizontal="center"/>
    </xf>
    <xf numFmtId="3" fontId="15" fillId="8" borderId="2" xfId="39" applyNumberFormat="1" applyFont="1" applyFill="1" applyBorder="1" applyAlignment="1">
      <alignment horizontal="center" vertical="center"/>
    </xf>
    <xf numFmtId="169" fontId="15" fillId="8" borderId="2" xfId="39" applyNumberFormat="1" applyFont="1" applyFill="1" applyBorder="1" applyAlignment="1">
      <alignment horizontal="center" vertical="center"/>
    </xf>
    <xf numFmtId="169" fontId="15" fillId="8" borderId="1" xfId="39" applyNumberFormat="1" applyFont="1" applyFill="1" applyBorder="1" applyAlignment="1">
      <alignment horizontal="center" vertical="center"/>
    </xf>
    <xf numFmtId="169" fontId="15" fillId="0" borderId="1" xfId="39" applyNumberFormat="1" applyFont="1" applyBorder="1" applyAlignment="1">
      <alignment horizontal="center" vertical="center"/>
    </xf>
    <xf numFmtId="169" fontId="15" fillId="0" borderId="1" xfId="39" applyNumberFormat="1" applyFont="1" applyBorder="1" applyAlignment="1">
      <alignment horizontal="center" vertical="center"/>
    </xf>
    <xf numFmtId="2" fontId="21" fillId="0" borderId="14" xfId="0" applyNumberFormat="1" applyFont="1" applyBorder="1" applyAlignment="1">
      <alignment horizontal="center" vertical="center"/>
    </xf>
    <xf numFmtId="0" fontId="14" fillId="2" borderId="3" xfId="39" applyFont="1" applyFill="1" applyBorder="1" applyAlignment="1">
      <alignment horizontal="center" vertical="center" wrapText="1"/>
    </xf>
    <xf numFmtId="0" fontId="14" fillId="2" borderId="13" xfId="39" applyFont="1" applyFill="1" applyBorder="1" applyAlignment="1">
      <alignment horizontal="center" vertical="center" wrapText="1"/>
    </xf>
    <xf numFmtId="0" fontId="14" fillId="2" borderId="2" xfId="39" applyFont="1" applyFill="1" applyBorder="1" applyAlignment="1">
      <alignment horizontal="center" vertical="center" wrapText="1"/>
    </xf>
    <xf numFmtId="0" fontId="12" fillId="4" borderId="4" xfId="39" applyFont="1" applyFill="1" applyBorder="1" applyAlignment="1">
      <alignment horizontal="center" vertical="center" wrapText="1"/>
    </xf>
    <xf numFmtId="0" fontId="12" fillId="4" borderId="5" xfId="39" applyFont="1" applyFill="1" applyBorder="1" applyAlignment="1">
      <alignment horizontal="center" vertical="center" wrapText="1"/>
    </xf>
    <xf numFmtId="0" fontId="12" fillId="4" borderId="6" xfId="39" applyFont="1" applyFill="1" applyBorder="1" applyAlignment="1">
      <alignment horizontal="center" vertical="center" wrapText="1"/>
    </xf>
    <xf numFmtId="0" fontId="12" fillId="4" borderId="7" xfId="39" applyFont="1" applyFill="1" applyBorder="1" applyAlignment="1">
      <alignment horizontal="center" vertical="center" wrapText="1"/>
    </xf>
    <xf numFmtId="0" fontId="12" fillId="4" borderId="0" xfId="39" applyFont="1" applyFill="1" applyAlignment="1">
      <alignment horizontal="center" vertical="center" wrapText="1"/>
    </xf>
    <xf numFmtId="0" fontId="12" fillId="4" borderId="8" xfId="39" applyFont="1" applyFill="1" applyBorder="1" applyAlignment="1">
      <alignment horizontal="center" vertical="center" wrapText="1"/>
    </xf>
    <xf numFmtId="0" fontId="12" fillId="4" borderId="9" xfId="39" applyFont="1" applyFill="1" applyBorder="1" applyAlignment="1">
      <alignment horizontal="center" vertical="center" wrapText="1"/>
    </xf>
    <xf numFmtId="0" fontId="12" fillId="4" borderId="10" xfId="39" applyFont="1" applyFill="1" applyBorder="1" applyAlignment="1">
      <alignment horizontal="center" vertical="center" wrapText="1"/>
    </xf>
    <xf numFmtId="0" fontId="12" fillId="4" borderId="11" xfId="39" applyFont="1" applyFill="1" applyBorder="1" applyAlignment="1">
      <alignment horizontal="center" vertical="center" wrapText="1"/>
    </xf>
    <xf numFmtId="0" fontId="12" fillId="4" borderId="0" xfId="39" applyFont="1" applyFill="1" applyBorder="1" applyAlignment="1">
      <alignment horizontal="center" vertical="center" wrapText="1"/>
    </xf>
    <xf numFmtId="167" fontId="41" fillId="8" borderId="5" xfId="79" applyNumberFormat="1" applyFont="1" applyFill="1" applyBorder="1" applyAlignment="1">
      <alignment horizontal="center" vertical="center" wrapText="1"/>
    </xf>
    <xf numFmtId="1" fontId="20" fillId="8" borderId="12" xfId="0" applyNumberFormat="1" applyFont="1" applyFill="1" applyBorder="1" applyAlignment="1">
      <alignment horizontal="center" vertical="center" wrapText="1" shrinkToFit="1"/>
    </xf>
    <xf numFmtId="1" fontId="20" fillId="8" borderId="14" xfId="0" applyNumberFormat="1" applyFont="1" applyFill="1" applyBorder="1" applyAlignment="1">
      <alignment horizontal="center" vertical="center" wrapText="1" shrinkToFit="1"/>
    </xf>
    <xf numFmtId="1" fontId="20" fillId="8" borderId="15" xfId="0" applyNumberFormat="1" applyFont="1" applyFill="1" applyBorder="1" applyAlignment="1">
      <alignment horizontal="center" vertical="center" wrapText="1" shrinkToFit="1"/>
    </xf>
    <xf numFmtId="4" fontId="62" fillId="11" borderId="12" xfId="39" applyNumberFormat="1" applyFont="1" applyFill="1" applyBorder="1" applyAlignment="1">
      <alignment horizontal="left" vertical="center" wrapText="1" shrinkToFit="1"/>
    </xf>
    <xf numFmtId="4" fontId="62" fillId="11" borderId="14" xfId="39" applyNumberFormat="1" applyFont="1" applyFill="1" applyBorder="1" applyAlignment="1">
      <alignment horizontal="left" vertical="center" wrapText="1" shrinkToFit="1"/>
    </xf>
    <xf numFmtId="1" fontId="20" fillId="8" borderId="4" xfId="0" applyNumberFormat="1" applyFont="1" applyFill="1" applyBorder="1" applyAlignment="1">
      <alignment horizontal="center" vertical="center" wrapText="1" shrinkToFit="1"/>
    </xf>
    <xf numFmtId="1" fontId="20" fillId="8" borderId="6" xfId="0" applyNumberFormat="1" applyFont="1" applyFill="1" applyBorder="1" applyAlignment="1">
      <alignment horizontal="center" vertical="center" wrapText="1" shrinkToFit="1"/>
    </xf>
    <xf numFmtId="1" fontId="20" fillId="8" borderId="9" xfId="0" applyNumberFormat="1" applyFont="1" applyFill="1" applyBorder="1" applyAlignment="1">
      <alignment horizontal="center" vertical="center" wrapText="1" shrinkToFit="1"/>
    </xf>
    <xf numFmtId="1" fontId="20" fillId="8" borderId="11" xfId="0" applyNumberFormat="1" applyFont="1" applyFill="1" applyBorder="1" applyAlignment="1">
      <alignment horizontal="center" vertical="center" wrapText="1" shrinkToFit="1"/>
    </xf>
    <xf numFmtId="0" fontId="0" fillId="9" borderId="10" xfId="0" applyFill="1" applyBorder="1" applyAlignment="1">
      <alignment horizontal="center"/>
    </xf>
    <xf numFmtId="0" fontId="56" fillId="2" borderId="10" xfId="19" applyFont="1" applyFill="1" applyBorder="1" applyAlignment="1" applyProtection="1">
      <alignment horizontal="center" vertical="center"/>
    </xf>
    <xf numFmtId="167" fontId="13" fillId="4" borderId="1" xfId="0" applyNumberFormat="1" applyFont="1" applyFill="1" applyBorder="1" applyAlignment="1">
      <alignment horizontal="center" vertical="center" wrapText="1" shrinkToFit="1"/>
    </xf>
    <xf numFmtId="2" fontId="15" fillId="0" borderId="4" xfId="0" applyNumberFormat="1" applyFont="1" applyBorder="1" applyAlignment="1">
      <alignment horizontal="center" vertical="center"/>
    </xf>
    <xf numFmtId="2" fontId="15" fillId="0" borderId="5" xfId="0" applyNumberFormat="1" applyFont="1" applyBorder="1" applyAlignment="1">
      <alignment horizontal="center" vertical="center"/>
    </xf>
    <xf numFmtId="2" fontId="15" fillId="0" borderId="6" xfId="0" applyNumberFormat="1" applyFont="1" applyBorder="1" applyAlignment="1">
      <alignment horizontal="center" vertical="center"/>
    </xf>
    <xf numFmtId="2" fontId="15" fillId="0" borderId="7" xfId="0" applyNumberFormat="1" applyFont="1" applyBorder="1" applyAlignment="1">
      <alignment horizontal="center" vertical="center"/>
    </xf>
    <xf numFmtId="2" fontId="15" fillId="0" borderId="0" xfId="0" applyNumberFormat="1" applyFont="1" applyAlignment="1">
      <alignment horizontal="center" vertical="center"/>
    </xf>
    <xf numFmtId="2" fontId="15" fillId="0" borderId="8" xfId="0" applyNumberFormat="1" applyFont="1" applyBorder="1" applyAlignment="1">
      <alignment horizontal="center" vertical="center"/>
    </xf>
    <xf numFmtId="2" fontId="15" fillId="0" borderId="9" xfId="0" applyNumberFormat="1" applyFont="1" applyBorder="1" applyAlignment="1">
      <alignment horizontal="center" vertical="center"/>
    </xf>
    <xf numFmtId="2" fontId="15" fillId="0" borderId="10" xfId="0" applyNumberFormat="1" applyFont="1" applyBorder="1" applyAlignment="1">
      <alignment horizontal="center" vertical="center"/>
    </xf>
    <xf numFmtId="2" fontId="15" fillId="0" borderId="11" xfId="0" applyNumberFormat="1" applyFont="1" applyBorder="1" applyAlignment="1">
      <alignment horizontal="center" vertical="center"/>
    </xf>
    <xf numFmtId="167" fontId="13" fillId="4" borderId="1" xfId="0" applyNumberFormat="1" applyFont="1" applyFill="1" applyBorder="1" applyAlignment="1">
      <alignment horizontal="center" vertical="center" wrapText="1"/>
    </xf>
    <xf numFmtId="2" fontId="13" fillId="0" borderId="1" xfId="0" applyNumberFormat="1" applyFont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 shrinkToFit="1"/>
    </xf>
    <xf numFmtId="0" fontId="13" fillId="3" borderId="2" xfId="0" applyFont="1" applyFill="1" applyBorder="1" applyAlignment="1">
      <alignment horizontal="center" vertical="center" wrapText="1" shrinkToFit="1"/>
    </xf>
    <xf numFmtId="167" fontId="13" fillId="4" borderId="1" xfId="27" applyNumberFormat="1" applyFont="1" applyFill="1" applyBorder="1" applyAlignment="1">
      <alignment horizontal="center" vertical="center" wrapText="1"/>
    </xf>
    <xf numFmtId="169" fontId="15" fillId="3" borderId="7" xfId="39" applyNumberFormat="1" applyFont="1" applyFill="1" applyBorder="1" applyAlignment="1">
      <alignment horizontal="left" vertical="center" wrapText="1" shrinkToFit="1"/>
    </xf>
    <xf numFmtId="169" fontId="15" fillId="3" borderId="0" xfId="39" applyNumberFormat="1" applyFont="1" applyFill="1" applyBorder="1" applyAlignment="1">
      <alignment horizontal="left" vertical="center" wrapText="1" shrinkToFit="1"/>
    </xf>
    <xf numFmtId="169" fontId="15" fillId="3" borderId="9" xfId="39" applyNumberFormat="1" applyFont="1" applyFill="1" applyBorder="1" applyAlignment="1">
      <alignment horizontal="left" vertical="center" wrapText="1" shrinkToFit="1"/>
    </xf>
    <xf numFmtId="169" fontId="15" fillId="3" borderId="10" xfId="39" applyNumberFormat="1" applyFont="1" applyFill="1" applyBorder="1" applyAlignment="1">
      <alignment horizontal="left" vertical="center" wrapText="1" shrinkToFit="1"/>
    </xf>
    <xf numFmtId="2" fontId="13" fillId="0" borderId="3" xfId="0" applyNumberFormat="1" applyFont="1" applyBorder="1" applyAlignment="1">
      <alignment horizontal="center" vertical="center" wrapText="1"/>
    </xf>
    <xf numFmtId="0" fontId="27" fillId="2" borderId="13" xfId="39" applyFont="1" applyFill="1" applyBorder="1" applyAlignment="1">
      <alignment horizontal="center" vertical="center" wrapText="1"/>
    </xf>
    <xf numFmtId="0" fontId="27" fillId="2" borderId="2" xfId="39" applyFont="1" applyFill="1" applyBorder="1" applyAlignment="1">
      <alignment horizontal="center" vertical="center" wrapText="1"/>
    </xf>
    <xf numFmtId="0" fontId="19" fillId="4" borderId="4" xfId="39" applyFont="1" applyFill="1" applyBorder="1" applyAlignment="1">
      <alignment horizontal="center" vertical="center" wrapText="1"/>
    </xf>
    <xf numFmtId="0" fontId="19" fillId="4" borderId="5" xfId="39" applyFont="1" applyFill="1" applyBorder="1" applyAlignment="1">
      <alignment horizontal="center" vertical="center" wrapText="1"/>
    </xf>
    <xf numFmtId="0" fontId="19" fillId="4" borderId="6" xfId="39" applyFont="1" applyFill="1" applyBorder="1" applyAlignment="1">
      <alignment horizontal="center" vertical="center" wrapText="1"/>
    </xf>
    <xf numFmtId="0" fontId="19" fillId="4" borderId="7" xfId="39" applyFont="1" applyFill="1" applyBorder="1" applyAlignment="1">
      <alignment horizontal="center" vertical="center" wrapText="1"/>
    </xf>
    <xf numFmtId="0" fontId="19" fillId="4" borderId="0" xfId="39" applyFont="1" applyFill="1" applyAlignment="1">
      <alignment horizontal="center" vertical="center" wrapText="1"/>
    </xf>
    <xf numFmtId="0" fontId="19" fillId="4" borderId="8" xfId="39" applyFont="1" applyFill="1" applyBorder="1" applyAlignment="1">
      <alignment horizontal="center" vertical="center" wrapText="1"/>
    </xf>
    <xf numFmtId="0" fontId="19" fillId="4" borderId="9" xfId="39" applyFont="1" applyFill="1" applyBorder="1" applyAlignment="1">
      <alignment horizontal="center" vertical="center" wrapText="1"/>
    </xf>
    <xf numFmtId="0" fontId="19" fillId="4" borderId="10" xfId="39" applyFont="1" applyFill="1" applyBorder="1" applyAlignment="1">
      <alignment horizontal="center" vertical="center" wrapText="1"/>
    </xf>
    <xf numFmtId="0" fontId="19" fillId="4" borderId="11" xfId="39" applyFont="1" applyFill="1" applyBorder="1" applyAlignment="1">
      <alignment horizontal="center" vertical="center" wrapText="1"/>
    </xf>
    <xf numFmtId="0" fontId="26" fillId="2" borderId="13" xfId="39" applyFont="1" applyFill="1" applyBorder="1" applyAlignment="1">
      <alignment horizontal="center" vertical="center" wrapText="1"/>
    </xf>
    <xf numFmtId="167" fontId="13" fillId="4" borderId="2" xfId="0" applyNumberFormat="1" applyFont="1" applyFill="1" applyBorder="1" applyAlignment="1">
      <alignment horizontal="center" vertical="center" wrapText="1" shrinkToFit="1"/>
    </xf>
    <xf numFmtId="167" fontId="13" fillId="4" borderId="2" xfId="27" applyNumberFormat="1" applyFont="1" applyFill="1" applyBorder="1" applyAlignment="1">
      <alignment horizontal="center" vertical="center" wrapText="1"/>
    </xf>
    <xf numFmtId="0" fontId="14" fillId="12" borderId="3" xfId="39" applyFont="1" applyFill="1" applyBorder="1" applyAlignment="1">
      <alignment horizontal="center" vertical="center" wrapText="1"/>
    </xf>
    <xf numFmtId="0" fontId="14" fillId="12" borderId="13" xfId="39" applyFont="1" applyFill="1" applyBorder="1" applyAlignment="1">
      <alignment horizontal="center" vertical="center" wrapText="1"/>
    </xf>
    <xf numFmtId="0" fontId="19" fillId="4" borderId="0" xfId="39" applyFont="1" applyFill="1" applyBorder="1" applyAlignment="1">
      <alignment horizontal="center" vertical="center" wrapText="1"/>
    </xf>
    <xf numFmtId="0" fontId="56" fillId="2" borderId="11" xfId="19" applyFont="1" applyFill="1" applyBorder="1" applyAlignment="1" applyProtection="1">
      <alignment horizontal="center" vertical="center"/>
    </xf>
    <xf numFmtId="0" fontId="0" fillId="9" borderId="0" xfId="0" applyFill="1" applyAlignment="1">
      <alignment horizontal="center"/>
    </xf>
    <xf numFmtId="169" fontId="15" fillId="3" borderId="4" xfId="39" applyNumberFormat="1" applyFont="1" applyFill="1" applyBorder="1" applyAlignment="1">
      <alignment horizontal="left" vertical="center"/>
    </xf>
    <xf numFmtId="169" fontId="39" fillId="3" borderId="5" xfId="39" applyNumberFormat="1" applyFont="1" applyFill="1" applyBorder="1" applyAlignment="1">
      <alignment horizontal="left" vertical="center"/>
    </xf>
    <xf numFmtId="169" fontId="39" fillId="3" borderId="7" xfId="39" applyNumberFormat="1" applyFont="1" applyFill="1" applyBorder="1" applyAlignment="1">
      <alignment horizontal="left" vertical="center"/>
    </xf>
    <xf numFmtId="169" fontId="39" fillId="3" borderId="0" xfId="39" applyNumberFormat="1" applyFont="1" applyFill="1" applyBorder="1" applyAlignment="1">
      <alignment horizontal="left" vertical="center"/>
    </xf>
    <xf numFmtId="169" fontId="15" fillId="3" borderId="7" xfId="39" applyNumberFormat="1" applyFont="1" applyFill="1" applyBorder="1" applyAlignment="1">
      <alignment horizontal="left" vertical="center"/>
    </xf>
    <xf numFmtId="167" fontId="13" fillId="4" borderId="2" xfId="0" applyNumberFormat="1" applyFont="1" applyFill="1" applyBorder="1" applyAlignment="1">
      <alignment horizontal="center" vertical="center" wrapText="1"/>
    </xf>
    <xf numFmtId="167" fontId="13" fillId="4" borderId="3" xfId="0" applyNumberFormat="1" applyFont="1" applyFill="1" applyBorder="1" applyAlignment="1">
      <alignment horizontal="center" vertical="center" wrapText="1"/>
    </xf>
    <xf numFmtId="0" fontId="13" fillId="3" borderId="13" xfId="0" applyFont="1" applyFill="1" applyBorder="1" applyAlignment="1">
      <alignment horizontal="center" vertical="center" wrapText="1" shrinkToFit="1"/>
    </xf>
    <xf numFmtId="169" fontId="15" fillId="0" borderId="1" xfId="39" applyNumberFormat="1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3" xfId="0" quotePrefix="1" applyFont="1" applyBorder="1" applyAlignment="1">
      <alignment horizontal="center" vertical="center"/>
    </xf>
    <xf numFmtId="0" fontId="24" fillId="0" borderId="13" xfId="0" quotePrefix="1" applyFont="1" applyBorder="1" applyAlignment="1">
      <alignment horizontal="center" vertical="center"/>
    </xf>
    <xf numFmtId="0" fontId="24" fillId="0" borderId="2" xfId="0" quotePrefix="1" applyFont="1" applyBorder="1" applyAlignment="1">
      <alignment horizontal="center" vertical="center"/>
    </xf>
    <xf numFmtId="0" fontId="14" fillId="2" borderId="25" xfId="39" applyFont="1" applyFill="1" applyBorder="1" applyAlignment="1">
      <alignment horizontal="center" vertical="center" wrapText="1"/>
    </xf>
    <xf numFmtId="0" fontId="14" fillId="2" borderId="26" xfId="39" applyFont="1" applyFill="1" applyBorder="1" applyAlignment="1">
      <alignment horizontal="center" vertical="center" wrapText="1"/>
    </xf>
    <xf numFmtId="0" fontId="14" fillId="2" borderId="27" xfId="39" applyFont="1" applyFill="1" applyBorder="1" applyAlignment="1">
      <alignment horizontal="center" vertical="center" wrapText="1"/>
    </xf>
    <xf numFmtId="2" fontId="24" fillId="8" borderId="5" xfId="0" applyNumberFormat="1" applyFont="1" applyFill="1" applyBorder="1" applyAlignment="1">
      <alignment horizontal="center" vertical="center"/>
    </xf>
    <xf numFmtId="2" fontId="24" fillId="8" borderId="0" xfId="0" applyNumberFormat="1" applyFont="1" applyFill="1" applyBorder="1" applyAlignment="1">
      <alignment horizontal="center" vertical="center"/>
    </xf>
    <xf numFmtId="2" fontId="24" fillId="8" borderId="23" xfId="0" applyNumberFormat="1" applyFont="1" applyFill="1" applyBorder="1" applyAlignment="1">
      <alignment horizontal="center" vertical="center"/>
    </xf>
    <xf numFmtId="0" fontId="26" fillId="12" borderId="13" xfId="39" applyFont="1" applyFill="1" applyBorder="1" applyAlignment="1">
      <alignment horizontal="center" vertical="center" wrapText="1"/>
    </xf>
    <xf numFmtId="0" fontId="19" fillId="0" borderId="4" xfId="39" applyFont="1" applyFill="1" applyBorder="1" applyAlignment="1">
      <alignment horizontal="center" vertical="center" wrapText="1"/>
    </xf>
    <xf numFmtId="0" fontId="19" fillId="0" borderId="5" xfId="39" applyFont="1" applyFill="1" applyBorder="1" applyAlignment="1">
      <alignment horizontal="center" vertical="center" wrapText="1"/>
    </xf>
    <xf numFmtId="0" fontId="19" fillId="0" borderId="6" xfId="39" applyFont="1" applyFill="1" applyBorder="1" applyAlignment="1">
      <alignment horizontal="center" vertical="center" wrapText="1"/>
    </xf>
    <xf numFmtId="0" fontId="19" fillId="0" borderId="7" xfId="39" applyFont="1" applyFill="1" applyBorder="1" applyAlignment="1">
      <alignment horizontal="center" vertical="center" wrapText="1"/>
    </xf>
    <xf numFmtId="0" fontId="19" fillId="0" borderId="0" xfId="39" applyFont="1" applyFill="1" applyAlignment="1">
      <alignment horizontal="center" vertical="center" wrapText="1"/>
    </xf>
    <xf numFmtId="0" fontId="19" fillId="0" borderId="8" xfId="39" applyFont="1" applyFill="1" applyBorder="1" applyAlignment="1">
      <alignment horizontal="center" vertical="center" wrapText="1"/>
    </xf>
    <xf numFmtId="0" fontId="19" fillId="0" borderId="9" xfId="39" applyFont="1" applyFill="1" applyBorder="1" applyAlignment="1">
      <alignment horizontal="center" vertical="center" wrapText="1"/>
    </xf>
    <xf numFmtId="0" fontId="19" fillId="0" borderId="10" xfId="39" applyFont="1" applyFill="1" applyBorder="1" applyAlignment="1">
      <alignment horizontal="center" vertical="center" wrapText="1"/>
    </xf>
    <xf numFmtId="0" fontId="19" fillId="0" borderId="11" xfId="39" applyFont="1" applyFill="1" applyBorder="1" applyAlignment="1">
      <alignment horizontal="center" vertical="center" wrapText="1"/>
    </xf>
    <xf numFmtId="0" fontId="73" fillId="0" borderId="2" xfId="0" applyFont="1" applyBorder="1" applyAlignment="1">
      <alignment horizontal="center" vertical="center" wrapText="1"/>
    </xf>
    <xf numFmtId="0" fontId="12" fillId="4" borderId="12" xfId="39" applyFont="1" applyFill="1" applyBorder="1" applyAlignment="1">
      <alignment horizontal="center" vertical="center" wrapText="1"/>
    </xf>
    <xf numFmtId="0" fontId="12" fillId="4" borderId="15" xfId="39" applyFont="1" applyFill="1" applyBorder="1" applyAlignment="1">
      <alignment horizontal="center" vertical="center" wrapText="1"/>
    </xf>
    <xf numFmtId="2" fontId="24" fillId="0" borderId="3" xfId="0" applyNumberFormat="1" applyFont="1" applyBorder="1" applyAlignment="1">
      <alignment horizontal="center" vertical="center"/>
    </xf>
    <xf numFmtId="0" fontId="73" fillId="0" borderId="2" xfId="0" applyFont="1" applyBorder="1" applyAlignment="1">
      <alignment horizontal="center" vertical="center"/>
    </xf>
    <xf numFmtId="2" fontId="71" fillId="0" borderId="3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71" fillId="0" borderId="3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3" fontId="70" fillId="0" borderId="3" xfId="39" applyNumberFormat="1" applyFont="1" applyBorder="1" applyAlignment="1">
      <alignment horizontal="center" vertical="center"/>
    </xf>
    <xf numFmtId="169" fontId="20" fillId="3" borderId="1" xfId="39" applyNumberFormat="1" applyFont="1" applyFill="1" applyBorder="1" applyAlignment="1">
      <alignment horizontal="center" vertical="center" wrapText="1"/>
    </xf>
    <xf numFmtId="0" fontId="12" fillId="4" borderId="1" xfId="39" applyFont="1" applyFill="1" applyBorder="1" applyAlignment="1">
      <alignment horizontal="center" vertical="center" wrapText="1"/>
    </xf>
    <xf numFmtId="169" fontId="20" fillId="3" borderId="12" xfId="39" applyNumberFormat="1" applyFont="1" applyFill="1" applyBorder="1" applyAlignment="1">
      <alignment horizontal="center" vertical="center" wrapText="1"/>
    </xf>
    <xf numFmtId="169" fontId="20" fillId="3" borderId="14" xfId="39" applyNumberFormat="1" applyFont="1" applyFill="1" applyBorder="1" applyAlignment="1">
      <alignment horizontal="center" vertical="center" wrapText="1"/>
    </xf>
    <xf numFmtId="169" fontId="20" fillId="3" borderId="15" xfId="39" applyNumberFormat="1" applyFont="1" applyFill="1" applyBorder="1" applyAlignment="1">
      <alignment horizontal="center" vertical="center" wrapText="1"/>
    </xf>
    <xf numFmtId="2" fontId="21" fillId="0" borderId="14" xfId="0" applyNumberFormat="1" applyFont="1" applyBorder="1" applyAlignment="1">
      <alignment horizontal="center" vertical="center"/>
    </xf>
    <xf numFmtId="169" fontId="20" fillId="3" borderId="12" xfId="39" applyNumberFormat="1" applyFont="1" applyFill="1" applyBorder="1" applyAlignment="1">
      <alignment horizontal="left" vertical="center" wrapText="1"/>
    </xf>
    <xf numFmtId="169" fontId="20" fillId="3" borderId="14" xfId="39" applyNumberFormat="1" applyFont="1" applyFill="1" applyBorder="1" applyAlignment="1">
      <alignment horizontal="left" vertical="center" wrapText="1"/>
    </xf>
    <xf numFmtId="169" fontId="20" fillId="3" borderId="15" xfId="39" applyNumberFormat="1" applyFont="1" applyFill="1" applyBorder="1" applyAlignment="1">
      <alignment horizontal="left" vertical="center" wrapText="1"/>
    </xf>
    <xf numFmtId="0" fontId="72" fillId="0" borderId="2" xfId="0" applyFont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8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/>
    <xf numFmtId="0" fontId="0" fillId="0" borderId="8" xfId="0" applyBorder="1" applyAlignment="1"/>
    <xf numFmtId="0" fontId="0" fillId="0" borderId="10" xfId="0" applyBorder="1" applyAlignment="1"/>
    <xf numFmtId="0" fontId="0" fillId="0" borderId="11" xfId="0" applyBorder="1" applyAlignment="1"/>
    <xf numFmtId="0" fontId="24" fillId="0" borderId="3" xfId="0" applyNumberFormat="1" applyFont="1" applyBorder="1" applyAlignment="1">
      <alignment horizontal="center" vertical="center"/>
    </xf>
    <xf numFmtId="0" fontId="73" fillId="0" borderId="2" xfId="0" applyNumberFormat="1" applyFont="1" applyBorder="1" applyAlignment="1">
      <alignment horizontal="center" vertical="center"/>
    </xf>
    <xf numFmtId="0" fontId="24" fillId="8" borderId="3" xfId="0" applyFont="1" applyFill="1" applyBorder="1" applyAlignment="1">
      <alignment horizontal="center" vertical="center" wrapText="1"/>
    </xf>
    <xf numFmtId="0" fontId="27" fillId="2" borderId="3" xfId="39" applyFont="1" applyFill="1" applyBorder="1" applyAlignment="1">
      <alignment horizontal="center" vertical="center" wrapText="1"/>
    </xf>
    <xf numFmtId="169" fontId="15" fillId="3" borderId="1" xfId="39" applyNumberFormat="1" applyFont="1" applyFill="1" applyBorder="1" applyAlignment="1">
      <alignment horizontal="center" vertical="center" wrapText="1"/>
    </xf>
    <xf numFmtId="0" fontId="19" fillId="4" borderId="1" xfId="39" applyFont="1" applyFill="1" applyBorder="1" applyAlignment="1">
      <alignment horizontal="center" vertical="center" wrapText="1"/>
    </xf>
    <xf numFmtId="2" fontId="23" fillId="0" borderId="7" xfId="0" applyNumberFormat="1" applyFont="1" applyBorder="1" applyAlignment="1">
      <alignment horizontal="center" vertical="center" wrapText="1" shrinkToFit="1"/>
    </xf>
    <xf numFmtId="2" fontId="23" fillId="0" borderId="8" xfId="0" applyNumberFormat="1" applyFont="1" applyBorder="1" applyAlignment="1">
      <alignment horizontal="center" vertical="center" wrapText="1" shrinkToFit="1"/>
    </xf>
    <xf numFmtId="2" fontId="13" fillId="0" borderId="3" xfId="0" applyNumberFormat="1" applyFont="1" applyBorder="1" applyAlignment="1">
      <alignment horizontal="center" vertical="center" wrapText="1" shrinkToFit="1"/>
    </xf>
    <xf numFmtId="2" fontId="13" fillId="0" borderId="2" xfId="0" applyNumberFormat="1" applyFont="1" applyBorder="1" applyAlignment="1">
      <alignment horizontal="center" vertical="center" wrapText="1" shrinkToFit="1"/>
    </xf>
    <xf numFmtId="169" fontId="15" fillId="3" borderId="12" xfId="39" applyNumberFormat="1" applyFont="1" applyFill="1" applyBorder="1" applyAlignment="1">
      <alignment horizontal="center" vertical="center" wrapText="1"/>
    </xf>
    <xf numFmtId="169" fontId="15" fillId="3" borderId="14" xfId="39" applyNumberFormat="1" applyFont="1" applyFill="1" applyBorder="1" applyAlignment="1">
      <alignment horizontal="center" vertical="center" wrapText="1"/>
    </xf>
    <xf numFmtId="169" fontId="15" fillId="3" borderId="15" xfId="39" applyNumberFormat="1" applyFont="1" applyFill="1" applyBorder="1" applyAlignment="1">
      <alignment horizontal="center" vertical="center" wrapText="1"/>
    </xf>
    <xf numFmtId="169" fontId="15" fillId="3" borderId="12" xfId="39" applyNumberFormat="1" applyFont="1" applyFill="1" applyBorder="1" applyAlignment="1">
      <alignment horizontal="left" vertical="center" wrapText="1"/>
    </xf>
    <xf numFmtId="169" fontId="15" fillId="3" borderId="14" xfId="39" applyNumberFormat="1" applyFont="1" applyFill="1" applyBorder="1" applyAlignment="1">
      <alignment horizontal="left" vertical="center" wrapText="1"/>
    </xf>
    <xf numFmtId="169" fontId="15" fillId="3" borderId="15" xfId="39" applyNumberFormat="1" applyFont="1" applyFill="1" applyBorder="1" applyAlignment="1">
      <alignment horizontal="left" vertical="center" wrapText="1"/>
    </xf>
    <xf numFmtId="0" fontId="19" fillId="4" borderId="2" xfId="39" applyFont="1" applyFill="1" applyBorder="1" applyAlignment="1">
      <alignment horizontal="center" vertical="center" wrapText="1"/>
    </xf>
    <xf numFmtId="0" fontId="19" fillId="4" borderId="3" xfId="39" applyFont="1" applyFill="1" applyBorder="1" applyAlignment="1">
      <alignment horizontal="center" vertical="center" wrapText="1"/>
    </xf>
    <xf numFmtId="0" fontId="14" fillId="2" borderId="17" xfId="39" applyFont="1" applyFill="1" applyBorder="1" applyAlignment="1">
      <alignment horizontal="center" vertical="center" wrapText="1"/>
    </xf>
    <xf numFmtId="0" fontId="14" fillId="2" borderId="18" xfId="39" applyFont="1" applyFill="1" applyBorder="1" applyAlignment="1">
      <alignment horizontal="center" vertical="center" wrapText="1"/>
    </xf>
    <xf numFmtId="0" fontId="14" fillId="2" borderId="19" xfId="39" applyFont="1" applyFill="1" applyBorder="1" applyAlignment="1">
      <alignment horizontal="center" vertical="center" wrapText="1"/>
    </xf>
    <xf numFmtId="2" fontId="13" fillId="0" borderId="12" xfId="0" applyNumberFormat="1" applyFont="1" applyBorder="1" applyAlignment="1">
      <alignment horizontal="center" vertical="center" wrapText="1" shrinkToFit="1"/>
    </xf>
    <xf numFmtId="2" fontId="13" fillId="0" borderId="15" xfId="0" applyNumberFormat="1" applyFont="1" applyBorder="1" applyAlignment="1">
      <alignment horizontal="center" vertical="center" wrapText="1" shrinkToFit="1"/>
    </xf>
    <xf numFmtId="2" fontId="13" fillId="0" borderId="16" xfId="0" applyNumberFormat="1" applyFont="1" applyBorder="1" applyAlignment="1">
      <alignment horizontal="center" vertical="center" wrapText="1"/>
    </xf>
    <xf numFmtId="3" fontId="15" fillId="0" borderId="3" xfId="39" applyNumberFormat="1" applyFont="1" applyFill="1" applyBorder="1" applyAlignment="1">
      <alignment horizontal="center" vertical="center"/>
    </xf>
    <xf numFmtId="0" fontId="73" fillId="0" borderId="2" xfId="0" applyFont="1" applyFill="1" applyBorder="1" applyAlignment="1">
      <alignment horizontal="center" vertical="center"/>
    </xf>
    <xf numFmtId="169" fontId="15" fillId="0" borderId="3" xfId="39" applyNumberFormat="1" applyFont="1" applyFill="1" applyBorder="1" applyAlignment="1">
      <alignment horizontal="center" vertical="center"/>
    </xf>
    <xf numFmtId="3" fontId="15" fillId="0" borderId="2" xfId="39" applyNumberFormat="1" applyFont="1" applyFill="1" applyBorder="1" applyAlignment="1">
      <alignment horizontal="center" vertical="center"/>
    </xf>
    <xf numFmtId="169" fontId="15" fillId="0" borderId="2" xfId="39" applyNumberFormat="1" applyFont="1" applyFill="1" applyBorder="1" applyAlignment="1">
      <alignment horizontal="center" vertical="center"/>
    </xf>
    <xf numFmtId="2" fontId="24" fillId="0" borderId="2" xfId="0" applyNumberFormat="1" applyFont="1" applyBorder="1" applyAlignment="1">
      <alignment horizontal="center" vertical="center"/>
    </xf>
    <xf numFmtId="3" fontId="15" fillId="0" borderId="1" xfId="39" applyNumberFormat="1" applyFont="1" applyFill="1" applyBorder="1" applyAlignment="1">
      <alignment horizontal="center" vertical="center"/>
    </xf>
    <xf numFmtId="0" fontId="73" fillId="0" borderId="1" xfId="0" applyFont="1" applyFill="1" applyBorder="1" applyAlignment="1">
      <alignment horizontal="center" vertical="center"/>
    </xf>
    <xf numFmtId="0" fontId="6" fillId="13" borderId="0" xfId="27" applyFill="1"/>
    <xf numFmtId="0" fontId="16" fillId="13" borderId="0" xfId="0" applyFont="1" applyFill="1"/>
    <xf numFmtId="0" fontId="15" fillId="13" borderId="0" xfId="0" applyFont="1" applyFill="1" applyAlignment="1">
      <alignment horizontal="center" vertical="center" shrinkToFit="1"/>
    </xf>
    <xf numFmtId="2" fontId="21" fillId="13" borderId="14" xfId="0" applyNumberFormat="1" applyFont="1" applyFill="1" applyBorder="1" applyAlignment="1">
      <alignment horizontal="center" vertical="center"/>
    </xf>
    <xf numFmtId="167" fontId="22" fillId="13" borderId="0" xfId="0" applyNumberFormat="1" applyFont="1" applyFill="1" applyAlignment="1">
      <alignment horizontal="center"/>
    </xf>
    <xf numFmtId="167" fontId="22" fillId="13" borderId="0" xfId="0" applyNumberFormat="1" applyFont="1" applyFill="1" applyAlignment="1">
      <alignment horizontal="center" vertical="center"/>
    </xf>
    <xf numFmtId="1" fontId="24" fillId="0" borderId="17" xfId="0" applyNumberFormat="1" applyFont="1" applyBorder="1" applyAlignment="1">
      <alignment horizontal="center" vertical="center"/>
    </xf>
    <xf numFmtId="1" fontId="24" fillId="0" borderId="21" xfId="0" applyNumberFormat="1" applyFont="1" applyBorder="1" applyAlignment="1">
      <alignment horizontal="center" vertical="center"/>
    </xf>
    <xf numFmtId="1" fontId="24" fillId="0" borderId="18" xfId="0" applyNumberFormat="1" applyFont="1" applyBorder="1" applyAlignment="1">
      <alignment horizontal="center" vertical="center"/>
    </xf>
    <xf numFmtId="1" fontId="24" fillId="0" borderId="22" xfId="0" applyNumberFormat="1" applyFont="1" applyBorder="1" applyAlignment="1">
      <alignment horizontal="center" vertical="center"/>
    </xf>
    <xf numFmtId="1" fontId="24" fillId="0" borderId="19" xfId="0" applyNumberFormat="1" applyFont="1" applyBorder="1" applyAlignment="1">
      <alignment horizontal="center" vertical="center"/>
    </xf>
    <xf numFmtId="1" fontId="24" fillId="0" borderId="24" xfId="0" applyNumberFormat="1" applyFont="1" applyBorder="1" applyAlignment="1">
      <alignment horizontal="center" vertical="center"/>
    </xf>
  </cellXfs>
  <cellStyles count="118">
    <cellStyle name="_x0007_" xfId="1"/>
    <cellStyle name="_ET_STYLE_NoName_00_" xfId="2"/>
    <cellStyle name="_ET_STYLE_NoName_00__ControlSystemSummary_2010128" xfId="3"/>
    <cellStyle name="_ET_STYLE_NoName_00__FCUPAHUProductsList_最新_" xfId="4"/>
    <cellStyle name="_ET_STYLE_NoName_00__GREE_CAC_air_cooled_Scroll_chiller_Mini_Chiller" xfId="5"/>
    <cellStyle name="_ET_STYLE_NoName_00__热水机" xfId="6"/>
    <cellStyle name="_x0007__Kentatsu_Line-up_2011_12.10.10" xfId="7"/>
    <cellStyle name="0,0_x000d__x000a_NA_x000d__x000a_" xfId="8"/>
    <cellStyle name="0,0_x000d__x000a_NA_x000d__x000a_ 2" xfId="9"/>
    <cellStyle name="0,0_x005f_x000d__x000a_NA_x005f_x000d__x000a_" xfId="10"/>
    <cellStyle name="Comma [0]_RAC Price 2012 111026 - calculation2" xfId="87"/>
    <cellStyle name="Dezimal [0] 3" xfId="67"/>
    <cellStyle name="Euro" xfId="68"/>
    <cellStyle name="Euro 2" xfId="69"/>
    <cellStyle name="Euro 3" xfId="70"/>
    <cellStyle name="Excel Built-in Normal" xfId="71"/>
    <cellStyle name="Komma 2" xfId="11"/>
    <cellStyle name="Link 2" xfId="12"/>
    <cellStyle name="Normal 2" xfId="13"/>
    <cellStyle name="Normal 3" xfId="14"/>
    <cellStyle name="Normal 4" xfId="15"/>
    <cellStyle name="Normal_2006 Split type AC specification" xfId="16"/>
    <cellStyle name="Standard 2" xfId="72"/>
    <cellStyle name="Standard_ACCESSORIES" xfId="17"/>
    <cellStyle name="Ugyldig 2" xfId="18"/>
    <cellStyle name="Währung_090109_Calc_Rus_FY_09_18" xfId="73"/>
    <cellStyle name="Гиперссылка" xfId="19" builtinId="8"/>
    <cellStyle name="Обычный" xfId="0" builtinId="0"/>
    <cellStyle name="Обычный 2" xfId="20"/>
    <cellStyle name="Обычный 2 2" xfId="21"/>
    <cellStyle name="Обычный 2 2 2" xfId="22"/>
    <cellStyle name="Обычный 2 2 3" xfId="75"/>
    <cellStyle name="Обычный 2 2 3 2" xfId="107"/>
    <cellStyle name="Обычный 2 3" xfId="23"/>
    <cellStyle name="Обычный 2 3 2" xfId="76"/>
    <cellStyle name="Обычный 2 4" xfId="64"/>
    <cellStyle name="Обычный 2 4 2" xfId="104"/>
    <cellStyle name="Обычный 2 5" xfId="65"/>
    <cellStyle name="Обычный 2 5 2" xfId="105"/>
    <cellStyle name="Обычный 2 6" xfId="83"/>
    <cellStyle name="Обычный 2 6 2" xfId="108"/>
    <cellStyle name="Обычный 2 7" xfId="74"/>
    <cellStyle name="Обычный 2 7 2" xfId="106"/>
    <cellStyle name="Обычный 2 8" xfId="90"/>
    <cellStyle name="Обычный 2 8 2" xfId="111"/>
    <cellStyle name="Обычный 2 9" xfId="96"/>
    <cellStyle name="Обычный 3" xfId="24"/>
    <cellStyle name="Обычный 3 2" xfId="25"/>
    <cellStyle name="Обычный 3 2 2" xfId="78"/>
    <cellStyle name="Обычный 3 3" xfId="26"/>
    <cellStyle name="Обычный 3 4" xfId="77"/>
    <cellStyle name="Обычный 4" xfId="27"/>
    <cellStyle name="Обычный 4 2" xfId="28"/>
    <cellStyle name="Обычный 4 2 2" xfId="29"/>
    <cellStyle name="Обычный 4 3" xfId="30"/>
    <cellStyle name="Обычный 4 3 2" xfId="91"/>
    <cellStyle name="Обычный 4 3 2 2" xfId="112"/>
    <cellStyle name="Обычный 4 3 3" xfId="97"/>
    <cellStyle name="Обычный 4 4" xfId="79"/>
    <cellStyle name="Обычный 5" xfId="31"/>
    <cellStyle name="Обычный 5 2" xfId="32"/>
    <cellStyle name="Обычный 5 2 2" xfId="92"/>
    <cellStyle name="Обычный 5 2 2 2" xfId="113"/>
    <cellStyle name="Обычный 5 2 3" xfId="98"/>
    <cellStyle name="Обычный 5 3" xfId="84"/>
    <cellStyle name="Обычный 5 3 2" xfId="109"/>
    <cellStyle name="Обычный 6" xfId="33"/>
    <cellStyle name="Обычный 6 2" xfId="34"/>
    <cellStyle name="Обычный 6 2 2" xfId="35"/>
    <cellStyle name="Обычный 6 3" xfId="85"/>
    <cellStyle name="Обычный 6 4" xfId="93"/>
    <cellStyle name="Обычный 6 4 2" xfId="114"/>
    <cellStyle name="Обычный 6 5" xfId="99"/>
    <cellStyle name="Обычный 7" xfId="36"/>
    <cellStyle name="Обычный 7 2" xfId="86"/>
    <cellStyle name="Обычный 7 2 2" xfId="110"/>
    <cellStyle name="Обычный 7 3" xfId="94"/>
    <cellStyle name="Обычный 7 3 2" xfId="115"/>
    <cellStyle name="Обычный 7 4" xfId="100"/>
    <cellStyle name="Обычный 8" xfId="37"/>
    <cellStyle name="Обычный 8 2" xfId="88"/>
    <cellStyle name="Обычный 9" xfId="38"/>
    <cellStyle name="Обычный_Lessar_fancoil_27.06.08" xfId="39"/>
    <cellStyle name="Процентный" xfId="66" builtinId="5"/>
    <cellStyle name="Процентный 2" xfId="40"/>
    <cellStyle name="Процентный 2 2" xfId="41"/>
    <cellStyle name="Процентный 2 3" xfId="80"/>
    <cellStyle name="Процентный 3" xfId="42"/>
    <cellStyle name="Процентный 3 2" xfId="95"/>
    <cellStyle name="Процентный 3 2 2" xfId="116"/>
    <cellStyle name="Процентный 3 3" xfId="101"/>
    <cellStyle name="Процентный 4" xfId="43"/>
    <cellStyle name="Стиль 1" xfId="44"/>
    <cellStyle name="Финансовый" xfId="117" builtinId="3"/>
    <cellStyle name="Финансовый [0] 2" xfId="45"/>
    <cellStyle name="Финансовый [0] 2 2" xfId="81"/>
    <cellStyle name="Финансовый 2" xfId="46"/>
    <cellStyle name="Финансовый 3" xfId="47"/>
    <cellStyle name="Финансовый 3 2" xfId="82"/>
    <cellStyle name="표준_★★LGEPL 08 Line-up Master v10★★" xfId="89"/>
    <cellStyle name="一般_G430" xfId="48"/>
    <cellStyle name="常规 12 2" xfId="49"/>
    <cellStyle name="常规 2" xfId="50"/>
    <cellStyle name="常规 2 2" xfId="51"/>
    <cellStyle name="常规 2 2 2 4 2 2" xfId="52"/>
    <cellStyle name="常规 2 2 2 4 2 2 2" xfId="102"/>
    <cellStyle name="常规 2 3" xfId="53"/>
    <cellStyle name="常规 2 4" xfId="54"/>
    <cellStyle name="常规 2 5" xfId="55"/>
    <cellStyle name="常规 2 6" xfId="56"/>
    <cellStyle name="常规 2_当前HAPQ现有出口产品清单--开发确认121204反馈_海信日立现有出口机产品清单--121204" xfId="57"/>
    <cellStyle name="常规 29 2 16" xfId="58"/>
    <cellStyle name="常规 36 3 3 2 6 2" xfId="59"/>
    <cellStyle name="常规 5" xfId="60"/>
    <cellStyle name="常规 6" xfId="61"/>
    <cellStyle name="常规 6 2" xfId="103"/>
    <cellStyle name="常规_2008 Pricing_GMV R410a_Before August 2008_USD_2009 GREE CAC Pricing for Q4 season_Valid thru Nov 2009" xfId="62"/>
    <cellStyle name="標準 3" xfId="63"/>
  </cellStyles>
  <dxfs count="0"/>
  <tableStyles count="0" defaultTableStyle="TableStyleMedium9" defaultPivotStyle="PivotStyleLight16"/>
  <colors>
    <mruColors>
      <color rgb="FFCCFFFF"/>
      <color rgb="FF33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emf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jpeg"/><Relationship Id="rId13" Type="http://schemas.openxmlformats.org/officeDocument/2006/relationships/image" Target="../media/image7.emf"/><Relationship Id="rId3" Type="http://schemas.openxmlformats.org/officeDocument/2006/relationships/image" Target="../media/image12.jpeg"/><Relationship Id="rId7" Type="http://schemas.openxmlformats.org/officeDocument/2006/relationships/image" Target="../media/image15.jpeg"/><Relationship Id="rId12" Type="http://schemas.openxmlformats.org/officeDocument/2006/relationships/image" Target="../media/image19.png"/><Relationship Id="rId2" Type="http://schemas.openxmlformats.org/officeDocument/2006/relationships/image" Target="../media/image11.png"/><Relationship Id="rId16" Type="http://schemas.openxmlformats.org/officeDocument/2006/relationships/image" Target="../media/image9.jpeg"/><Relationship Id="rId1" Type="http://schemas.openxmlformats.org/officeDocument/2006/relationships/image" Target="../media/image10.png"/><Relationship Id="rId6" Type="http://schemas.openxmlformats.org/officeDocument/2006/relationships/image" Target="../media/image3.jpeg"/><Relationship Id="rId11" Type="http://schemas.openxmlformats.org/officeDocument/2006/relationships/image" Target="../media/image18.png"/><Relationship Id="rId5" Type="http://schemas.openxmlformats.org/officeDocument/2006/relationships/image" Target="../media/image14.jpeg"/><Relationship Id="rId15" Type="http://schemas.openxmlformats.org/officeDocument/2006/relationships/image" Target="../media/image20.png"/><Relationship Id="rId10" Type="http://schemas.openxmlformats.org/officeDocument/2006/relationships/image" Target="../media/image17.jpeg"/><Relationship Id="rId4" Type="http://schemas.openxmlformats.org/officeDocument/2006/relationships/image" Target="../media/image13.jpeg"/><Relationship Id="rId9" Type="http://schemas.openxmlformats.org/officeDocument/2006/relationships/image" Target="../media/image6.png"/><Relationship Id="rId1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13" Type="http://schemas.openxmlformats.org/officeDocument/2006/relationships/image" Target="../media/image30.png"/><Relationship Id="rId3" Type="http://schemas.openxmlformats.org/officeDocument/2006/relationships/image" Target="../media/image22.jpeg"/><Relationship Id="rId7" Type="http://schemas.openxmlformats.org/officeDocument/2006/relationships/image" Target="../media/image26.png"/><Relationship Id="rId12" Type="http://schemas.openxmlformats.org/officeDocument/2006/relationships/image" Target="../media/image29.png"/><Relationship Id="rId2" Type="http://schemas.openxmlformats.org/officeDocument/2006/relationships/image" Target="../media/image21.jpeg"/><Relationship Id="rId1" Type="http://schemas.openxmlformats.org/officeDocument/2006/relationships/image" Target="../media/image3.jpeg"/><Relationship Id="rId6" Type="http://schemas.openxmlformats.org/officeDocument/2006/relationships/image" Target="../media/image25.png"/><Relationship Id="rId11" Type="http://schemas.openxmlformats.org/officeDocument/2006/relationships/image" Target="../media/image28.png"/><Relationship Id="rId5" Type="http://schemas.openxmlformats.org/officeDocument/2006/relationships/image" Target="../media/image24.jpeg"/><Relationship Id="rId10" Type="http://schemas.openxmlformats.org/officeDocument/2006/relationships/image" Target="../media/image20.png"/><Relationship Id="rId4" Type="http://schemas.openxmlformats.org/officeDocument/2006/relationships/image" Target="../media/image23.jpeg"/><Relationship Id="rId9" Type="http://schemas.openxmlformats.org/officeDocument/2006/relationships/image" Target="../media/image6.png"/><Relationship Id="rId14" Type="http://schemas.openxmlformats.org/officeDocument/2006/relationships/image" Target="../media/image9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png"/><Relationship Id="rId13" Type="http://schemas.openxmlformats.org/officeDocument/2006/relationships/image" Target="../media/image26.png"/><Relationship Id="rId3" Type="http://schemas.openxmlformats.org/officeDocument/2006/relationships/image" Target="../media/image3.jpeg"/><Relationship Id="rId7" Type="http://schemas.openxmlformats.org/officeDocument/2006/relationships/image" Target="../media/image16.jpeg"/><Relationship Id="rId12" Type="http://schemas.openxmlformats.org/officeDocument/2006/relationships/image" Target="../media/image20.png"/><Relationship Id="rId17" Type="http://schemas.openxmlformats.org/officeDocument/2006/relationships/image" Target="../media/image9.jpeg"/><Relationship Id="rId2" Type="http://schemas.openxmlformats.org/officeDocument/2006/relationships/image" Target="../media/image32.jpeg"/><Relationship Id="rId16" Type="http://schemas.openxmlformats.org/officeDocument/2006/relationships/image" Target="../media/image36.png"/><Relationship Id="rId1" Type="http://schemas.openxmlformats.org/officeDocument/2006/relationships/image" Target="../media/image31.jpeg"/><Relationship Id="rId6" Type="http://schemas.openxmlformats.org/officeDocument/2006/relationships/image" Target="../media/image14.jpeg"/><Relationship Id="rId11" Type="http://schemas.openxmlformats.org/officeDocument/2006/relationships/image" Target="../media/image25.png"/><Relationship Id="rId5" Type="http://schemas.openxmlformats.org/officeDocument/2006/relationships/image" Target="../media/image17.jpeg"/><Relationship Id="rId15" Type="http://schemas.openxmlformats.org/officeDocument/2006/relationships/image" Target="../media/image35.png"/><Relationship Id="rId10" Type="http://schemas.openxmlformats.org/officeDocument/2006/relationships/image" Target="../media/image30.png"/><Relationship Id="rId4" Type="http://schemas.openxmlformats.org/officeDocument/2006/relationships/image" Target="../media/image33.jpeg"/><Relationship Id="rId9" Type="http://schemas.openxmlformats.org/officeDocument/2006/relationships/image" Target="../media/image6.png"/><Relationship Id="rId14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35860</xdr:colOff>
      <xdr:row>28</xdr:row>
      <xdr:rowOff>41462</xdr:rowOff>
    </xdr:from>
    <xdr:to>
      <xdr:col>3</xdr:col>
      <xdr:colOff>997325</xdr:colOff>
      <xdr:row>32</xdr:row>
      <xdr:rowOff>196029</xdr:rowOff>
    </xdr:to>
    <xdr:pic>
      <xdr:nvPicPr>
        <xdr:cNvPr id="392953" name="Рисунок 4">
          <a:extLst>
            <a:ext uri="{FF2B5EF4-FFF2-40B4-BE49-F238E27FC236}">
              <a16:creationId xmlns:a16="http://schemas.microsoft.com/office/drawing/2014/main" xmlns="" id="{00000000-0008-0000-0100-0000F9FE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88242" y="6731374"/>
          <a:ext cx="3538818" cy="1051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78076</xdr:colOff>
      <xdr:row>38</xdr:row>
      <xdr:rowOff>47624</xdr:rowOff>
    </xdr:from>
    <xdr:to>
      <xdr:col>3</xdr:col>
      <xdr:colOff>1181100</xdr:colOff>
      <xdr:row>43</xdr:row>
      <xdr:rowOff>22410</xdr:rowOff>
    </xdr:to>
    <xdr:pic>
      <xdr:nvPicPr>
        <xdr:cNvPr id="392954" name="Рисунок 6">
          <a:extLst>
            <a:ext uri="{FF2B5EF4-FFF2-40B4-BE49-F238E27FC236}">
              <a16:creationId xmlns:a16="http://schemas.microsoft.com/office/drawing/2014/main" xmlns="" id="{00000000-0008-0000-0100-0000FAFE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30458" y="8978712"/>
          <a:ext cx="3680377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0</xdr:row>
      <xdr:rowOff>0</xdr:rowOff>
    </xdr:from>
    <xdr:to>
      <xdr:col>8</xdr:col>
      <xdr:colOff>0</xdr:colOff>
      <xdr:row>0</xdr:row>
      <xdr:rowOff>0</xdr:rowOff>
    </xdr:to>
    <xdr:pic>
      <xdr:nvPicPr>
        <xdr:cNvPr id="392955" name="Picture 1" descr="verx">
          <a:extLst>
            <a:ext uri="{FF2B5EF4-FFF2-40B4-BE49-F238E27FC236}">
              <a16:creationId xmlns:a16="http://schemas.microsoft.com/office/drawing/2014/main" xmlns="" id="{00000000-0008-0000-0100-0000FBFE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675" y="0"/>
          <a:ext cx="11010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25004</xdr:colOff>
      <xdr:row>6</xdr:row>
      <xdr:rowOff>39780</xdr:rowOff>
    </xdr:from>
    <xdr:to>
      <xdr:col>3</xdr:col>
      <xdr:colOff>1058956</xdr:colOff>
      <xdr:row>11</xdr:row>
      <xdr:rowOff>56028</xdr:rowOff>
    </xdr:to>
    <xdr:pic>
      <xdr:nvPicPr>
        <xdr:cNvPr id="392957" name="Рисунок 1">
          <a:extLst>
            <a:ext uri="{FF2B5EF4-FFF2-40B4-BE49-F238E27FC236}">
              <a16:creationId xmlns:a16="http://schemas.microsoft.com/office/drawing/2014/main" xmlns="" id="{00000000-0008-0000-0100-0000FDFE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77386" y="2471456"/>
          <a:ext cx="3611305" cy="1136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86845</xdr:colOff>
      <xdr:row>21</xdr:row>
      <xdr:rowOff>20731</xdr:rowOff>
    </xdr:from>
    <xdr:to>
      <xdr:col>3</xdr:col>
      <xdr:colOff>1120588</xdr:colOff>
      <xdr:row>25</xdr:row>
      <xdr:rowOff>158828</xdr:rowOff>
    </xdr:to>
    <xdr:pic>
      <xdr:nvPicPr>
        <xdr:cNvPr id="392958" name="Рисунок 3">
          <a:extLst>
            <a:ext uri="{FF2B5EF4-FFF2-40B4-BE49-F238E27FC236}">
              <a16:creationId xmlns:a16="http://schemas.microsoft.com/office/drawing/2014/main" xmlns="" id="{00000000-0008-0000-0100-0000FEFE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39227" y="5141819"/>
          <a:ext cx="3611096" cy="1034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0</xdr:row>
      <xdr:rowOff>95250</xdr:rowOff>
    </xdr:from>
    <xdr:to>
      <xdr:col>0</xdr:col>
      <xdr:colOff>1993323</xdr:colOff>
      <xdr:row>0</xdr:row>
      <xdr:rowOff>828675</xdr:rowOff>
    </xdr:to>
    <xdr:pic>
      <xdr:nvPicPr>
        <xdr:cNvPr id="392961" name="Рисунок 12">
          <a:extLst>
            <a:ext uri="{FF2B5EF4-FFF2-40B4-BE49-F238E27FC236}">
              <a16:creationId xmlns:a16="http://schemas.microsoft.com/office/drawing/2014/main" xmlns="" id="{00000000-0008-0000-0100-000001FF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  <a:biLevel thresh="50000"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3350" y="95250"/>
          <a:ext cx="18669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1279071</xdr:colOff>
      <xdr:row>58</xdr:row>
      <xdr:rowOff>136100</xdr:rowOff>
    </xdr:from>
    <xdr:to>
      <xdr:col>3</xdr:col>
      <xdr:colOff>281301</xdr:colOff>
      <xdr:row>58</xdr:row>
      <xdr:rowOff>667233</xdr:rowOff>
    </xdr:to>
    <xdr:grpSp>
      <xdr:nvGrpSpPr>
        <xdr:cNvPr id="12" name="Группа 1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GrpSpPr/>
      </xdr:nvGrpSpPr>
      <xdr:grpSpPr>
        <a:xfrm>
          <a:off x="4270898" y="17378792"/>
          <a:ext cx="1566653" cy="531133"/>
          <a:chOff x="3081618" y="43254708"/>
          <a:chExt cx="1227143" cy="327747"/>
        </a:xfrm>
      </xdr:grpSpPr>
      <xdr:pic>
        <xdr:nvPicPr>
          <xdr:cNvPr id="13" name="Рисунок 12">
            <a:extLst>
              <a:ext uri="{FF2B5EF4-FFF2-40B4-BE49-F238E27FC236}">
                <a16:creationId xmlns:a16="http://schemas.microsoft.com/office/drawing/2014/main" xmlns="" id="{00000000-0008-0000-01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duotone>
              <a:prstClr val="black"/>
              <a:schemeClr val="tx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3081618" y="43254708"/>
            <a:ext cx="1199029" cy="31067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xmlns="" id="{00000000-0008-0000-0100-00000E000000}"/>
              </a:ext>
            </a:extLst>
          </xdr:cNvPr>
          <xdr:cNvSpPr txBox="1"/>
        </xdr:nvSpPr>
        <xdr:spPr>
          <a:xfrm>
            <a:off x="3255408" y="43302308"/>
            <a:ext cx="1053353" cy="2801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>
                <a:solidFill>
                  <a:schemeClr val="bg1"/>
                </a:solidFill>
              </a:rPr>
              <a:t>Carbon sponge</a:t>
            </a:r>
            <a:endParaRPr lang="ru-RU" sz="1100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0</xdr:colOff>
      <xdr:row>59</xdr:row>
      <xdr:rowOff>163286</xdr:rowOff>
    </xdr:from>
    <xdr:to>
      <xdr:col>3</xdr:col>
      <xdr:colOff>190501</xdr:colOff>
      <xdr:row>59</xdr:row>
      <xdr:rowOff>639536</xdr:rowOff>
    </xdr:to>
    <xdr:grpSp>
      <xdr:nvGrpSpPr>
        <xdr:cNvPr id="15" name="Группа 14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GrpSpPr/>
      </xdr:nvGrpSpPr>
      <xdr:grpSpPr>
        <a:xfrm>
          <a:off x="4274038" y="18077613"/>
          <a:ext cx="1472713" cy="476250"/>
          <a:chOff x="3081618" y="42795266"/>
          <a:chExt cx="1199029" cy="310674"/>
        </a:xfrm>
      </xdr:grpSpPr>
      <xdr:pic>
        <xdr:nvPicPr>
          <xdr:cNvPr id="16" name="Рисунок 15">
            <a:extLst>
              <a:ext uri="{FF2B5EF4-FFF2-40B4-BE49-F238E27FC236}">
                <a16:creationId xmlns:a16="http://schemas.microsoft.com/office/drawing/2014/main" xmlns="" id="{00000000-0008-0000-0100-00001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3081618" y="42795266"/>
            <a:ext cx="1199029" cy="31067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xmlns="" id="{00000000-0008-0000-0100-000011000000}"/>
              </a:ext>
            </a:extLst>
          </xdr:cNvPr>
          <xdr:cNvSpPr txBox="1"/>
        </xdr:nvSpPr>
        <xdr:spPr>
          <a:xfrm>
            <a:off x="3171265" y="42844306"/>
            <a:ext cx="997323" cy="24652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1100">
                <a:solidFill>
                  <a:schemeClr val="bg1"/>
                </a:solidFill>
              </a:rPr>
              <a:t>Silver Ion</a:t>
            </a:r>
            <a:endParaRPr lang="ru-RU" sz="1100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4</xdr:col>
      <xdr:colOff>408214</xdr:colOff>
      <xdr:row>57</xdr:row>
      <xdr:rowOff>367392</xdr:rowOff>
    </xdr:from>
    <xdr:to>
      <xdr:col>5</xdr:col>
      <xdr:colOff>966108</xdr:colOff>
      <xdr:row>60</xdr:row>
      <xdr:rowOff>30373</xdr:rowOff>
    </xdr:to>
    <xdr:pic>
      <xdr:nvPicPr>
        <xdr:cNvPr id="18" name="Рисунок 17" descr="Carbon sponge filter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flipH="1">
          <a:off x="6653893" y="20002499"/>
          <a:ext cx="1442356" cy="1391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1197419</xdr:colOff>
      <xdr:row>4</xdr:row>
      <xdr:rowOff>40821</xdr:rowOff>
    </xdr:from>
    <xdr:to>
      <xdr:col>3</xdr:col>
      <xdr:colOff>1829430</xdr:colOff>
      <xdr:row>6</xdr:row>
      <xdr:rowOff>16807</xdr:rowOff>
    </xdr:to>
    <xdr:sp macro="" textlink="">
      <xdr:nvSpPr>
        <xdr:cNvPr id="21" name="Прямоугольник 20">
          <a:extLst>
            <a:ext uri="{FF2B5EF4-FFF2-40B4-BE49-F238E27FC236}">
              <a16:creationId xmlns:a16="http://schemas.microsoft.com/office/drawing/2014/main" xmlns="" id="{00000000-0008-0000-0200-000014000000}"/>
            </a:ext>
          </a:extLst>
        </xdr:cNvPr>
        <xdr:cNvSpPr/>
      </xdr:nvSpPr>
      <xdr:spPr>
        <a:xfrm>
          <a:off x="6286490" y="2027464"/>
          <a:ext cx="632011" cy="438629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rgbClr val="FF0000"/>
              </a:solidFill>
            </a:rPr>
            <a:t>WI-FI</a:t>
          </a:r>
        </a:p>
        <a:p>
          <a:pPr algn="ctr"/>
          <a:r>
            <a:rPr lang="en-US" sz="1100" b="1">
              <a:solidFill>
                <a:srgbClr val="FF0000"/>
              </a:solidFill>
            </a:rPr>
            <a:t>ready</a:t>
          </a:r>
          <a:endParaRPr lang="ru-RU" sz="1100" b="1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60</xdr:row>
      <xdr:rowOff>0</xdr:rowOff>
    </xdr:from>
    <xdr:to>
      <xdr:col>9</xdr:col>
      <xdr:colOff>11205</xdr:colOff>
      <xdr:row>64</xdr:row>
      <xdr:rowOff>123265</xdr:rowOff>
    </xdr:to>
    <xdr:pic>
      <xdr:nvPicPr>
        <xdr:cNvPr id="386049" name="Picture 1" descr="Продажа кондиционеров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18187147"/>
          <a:ext cx="13424646" cy="1916206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78</xdr:row>
      <xdr:rowOff>13606</xdr:rowOff>
    </xdr:from>
    <xdr:to>
      <xdr:col>3</xdr:col>
      <xdr:colOff>1378779</xdr:colOff>
      <xdr:row>83</xdr:row>
      <xdr:rowOff>149679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612571" y="19798392"/>
          <a:ext cx="3351815" cy="1292680"/>
        </a:xfrm>
        <a:prstGeom prst="rect">
          <a:avLst/>
        </a:prstGeom>
      </xdr:spPr>
    </xdr:pic>
    <xdr:clientData/>
  </xdr:twoCellAnchor>
  <xdr:twoCellAnchor editAs="oneCell">
    <xdr:from>
      <xdr:col>1</xdr:col>
      <xdr:colOff>421822</xdr:colOff>
      <xdr:row>57</xdr:row>
      <xdr:rowOff>23349</xdr:rowOff>
    </xdr:from>
    <xdr:to>
      <xdr:col>3</xdr:col>
      <xdr:colOff>1360715</xdr:colOff>
      <xdr:row>62</xdr:row>
      <xdr:rowOff>181355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58143" y="15018420"/>
          <a:ext cx="3388179" cy="1314613"/>
        </a:xfrm>
        <a:prstGeom prst="rect">
          <a:avLst/>
        </a:prstGeom>
      </xdr:spPr>
    </xdr:pic>
    <xdr:clientData/>
  </xdr:twoCellAnchor>
  <xdr:twoCellAnchor editAs="oneCell">
    <xdr:from>
      <xdr:col>1</xdr:col>
      <xdr:colOff>636814</xdr:colOff>
      <xdr:row>14</xdr:row>
      <xdr:rowOff>168727</xdr:rowOff>
    </xdr:from>
    <xdr:to>
      <xdr:col>3</xdr:col>
      <xdr:colOff>1721099</xdr:colOff>
      <xdr:row>19</xdr:row>
      <xdr:rowOff>81643</xdr:rowOff>
    </xdr:to>
    <xdr:pic>
      <xdr:nvPicPr>
        <xdr:cNvPr id="398752" name="Рисунок 2">
          <a:extLst>
            <a:ext uri="{FF2B5EF4-FFF2-40B4-BE49-F238E27FC236}">
              <a16:creationId xmlns:a16="http://schemas.microsoft.com/office/drawing/2014/main" xmlns="" id="{00000000-0008-0000-0200-0000A015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73135" y="4523013"/>
          <a:ext cx="3533571" cy="1069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506185</xdr:colOff>
      <xdr:row>68</xdr:row>
      <xdr:rowOff>27214</xdr:rowOff>
    </xdr:from>
    <xdr:to>
      <xdr:col>3</xdr:col>
      <xdr:colOff>1634968</xdr:colOff>
      <xdr:row>73</xdr:row>
      <xdr:rowOff>163284</xdr:rowOff>
    </xdr:to>
    <xdr:pic>
      <xdr:nvPicPr>
        <xdr:cNvPr id="398753" name="Рисунок 8">
          <a:extLst>
            <a:ext uri="{FF2B5EF4-FFF2-40B4-BE49-F238E27FC236}">
              <a16:creationId xmlns:a16="http://schemas.microsoft.com/office/drawing/2014/main" xmlns="" id="{00000000-0008-0000-0200-0000A115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42506" y="17076964"/>
          <a:ext cx="3578069" cy="12926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489857</xdr:colOff>
      <xdr:row>33</xdr:row>
      <xdr:rowOff>50347</xdr:rowOff>
    </xdr:from>
    <xdr:to>
      <xdr:col>3</xdr:col>
      <xdr:colOff>1562100</xdr:colOff>
      <xdr:row>39</xdr:row>
      <xdr:rowOff>77091</xdr:rowOff>
    </xdr:to>
    <xdr:pic>
      <xdr:nvPicPr>
        <xdr:cNvPr id="398754" name="Рисунок 6">
          <a:extLst>
            <a:ext uri="{FF2B5EF4-FFF2-40B4-BE49-F238E27FC236}">
              <a16:creationId xmlns:a16="http://schemas.microsoft.com/office/drawing/2014/main" xmlns="" id="{00000000-0008-0000-0200-0000A215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26178" y="9003847"/>
          <a:ext cx="3521529" cy="141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0</xdr:row>
      <xdr:rowOff>0</xdr:rowOff>
    </xdr:from>
    <xdr:to>
      <xdr:col>8</xdr:col>
      <xdr:colOff>0</xdr:colOff>
      <xdr:row>0</xdr:row>
      <xdr:rowOff>0</xdr:rowOff>
    </xdr:to>
    <xdr:pic>
      <xdr:nvPicPr>
        <xdr:cNvPr id="398755" name="Picture 1" descr="verx">
          <a:extLst>
            <a:ext uri="{FF2B5EF4-FFF2-40B4-BE49-F238E27FC236}">
              <a16:creationId xmlns:a16="http://schemas.microsoft.com/office/drawing/2014/main" xmlns="" id="{00000000-0008-0000-0200-0000A315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675" y="0"/>
          <a:ext cx="10772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69058</xdr:colOff>
      <xdr:row>14</xdr:row>
      <xdr:rowOff>59531</xdr:rowOff>
    </xdr:from>
    <xdr:ext cx="588168" cy="468013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/>
      </xdr:nvSpPr>
      <xdr:spPr>
        <a:xfrm>
          <a:off x="2202658" y="2897981"/>
          <a:ext cx="588168" cy="468013"/>
        </a:xfrm>
        <a:prstGeom prst="rect">
          <a:avLst/>
        </a:prstGeom>
        <a:noFill/>
        <a:ln>
          <a:solidFill>
            <a:srgbClr val="009999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2400" b="1">
              <a:solidFill>
                <a:srgbClr val="009999"/>
              </a:solidFill>
            </a:rPr>
            <a:t>A</a:t>
          </a:r>
          <a:r>
            <a:rPr lang="en-US" sz="2400" b="1" baseline="30000">
              <a:solidFill>
                <a:srgbClr val="009999"/>
              </a:solidFill>
            </a:rPr>
            <a:t>++</a:t>
          </a:r>
          <a:endParaRPr lang="ru-RU" sz="2400" b="1" baseline="30000">
            <a:solidFill>
              <a:srgbClr val="009999"/>
            </a:solidFill>
          </a:endParaRPr>
        </a:p>
      </xdr:txBody>
    </xdr:sp>
    <xdr:clientData/>
  </xdr:oneCellAnchor>
  <xdr:twoCellAnchor editAs="oneCell">
    <xdr:from>
      <xdr:col>1</xdr:col>
      <xdr:colOff>601435</xdr:colOff>
      <xdr:row>45</xdr:row>
      <xdr:rowOff>95250</xdr:rowOff>
    </xdr:from>
    <xdr:to>
      <xdr:col>3</xdr:col>
      <xdr:colOff>1827364</xdr:colOff>
      <xdr:row>50</xdr:row>
      <xdr:rowOff>95250</xdr:rowOff>
    </xdr:to>
    <xdr:pic>
      <xdr:nvPicPr>
        <xdr:cNvPr id="398759" name="Рисунок 49">
          <a:extLst>
            <a:ext uri="{FF2B5EF4-FFF2-40B4-BE49-F238E27FC236}">
              <a16:creationId xmlns:a16="http://schemas.microsoft.com/office/drawing/2014/main" xmlns="" id="{00000000-0008-0000-0200-0000A715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37756" y="11824607"/>
          <a:ext cx="3675215" cy="11566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612321</xdr:colOff>
      <xdr:row>88</xdr:row>
      <xdr:rowOff>204108</xdr:rowOff>
    </xdr:from>
    <xdr:to>
      <xdr:col>3</xdr:col>
      <xdr:colOff>1534818</xdr:colOff>
      <xdr:row>94</xdr:row>
      <xdr:rowOff>221468</xdr:rowOff>
    </xdr:to>
    <xdr:pic>
      <xdr:nvPicPr>
        <xdr:cNvPr id="398760" name="Рисунок 10">
          <a:extLst>
            <a:ext uri="{FF2B5EF4-FFF2-40B4-BE49-F238E27FC236}">
              <a16:creationId xmlns:a16="http://schemas.microsoft.com/office/drawing/2014/main" xmlns="" id="{00000000-0008-0000-0200-0000A815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48642" y="22628679"/>
          <a:ext cx="3371783" cy="14052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85725</xdr:colOff>
      <xdr:row>32</xdr:row>
      <xdr:rowOff>76200</xdr:rowOff>
    </xdr:from>
    <xdr:ext cx="588168" cy="468013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xmlns="" id="{00000000-0008-0000-0200-00001F000000}"/>
            </a:ext>
          </a:extLst>
        </xdr:cNvPr>
        <xdr:cNvSpPr txBox="1"/>
      </xdr:nvSpPr>
      <xdr:spPr>
        <a:xfrm>
          <a:off x="2219325" y="11896725"/>
          <a:ext cx="588168" cy="468013"/>
        </a:xfrm>
        <a:prstGeom prst="rect">
          <a:avLst/>
        </a:prstGeom>
        <a:noFill/>
        <a:ln>
          <a:solidFill>
            <a:srgbClr val="009999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2400" b="1">
              <a:solidFill>
                <a:srgbClr val="009999"/>
              </a:solidFill>
            </a:rPr>
            <a:t>A</a:t>
          </a:r>
          <a:r>
            <a:rPr lang="en-US" sz="2400" b="1" baseline="30000">
              <a:solidFill>
                <a:srgbClr val="009999"/>
              </a:solidFill>
            </a:rPr>
            <a:t>++</a:t>
          </a:r>
          <a:endParaRPr lang="ru-RU" sz="2400" b="1" baseline="30000">
            <a:solidFill>
              <a:srgbClr val="009999"/>
            </a:solidFill>
          </a:endParaRPr>
        </a:p>
      </xdr:txBody>
    </xdr:sp>
    <xdr:clientData/>
  </xdr:oneCellAnchor>
  <xdr:oneCellAnchor>
    <xdr:from>
      <xdr:col>1</xdr:col>
      <xdr:colOff>66675</xdr:colOff>
      <xdr:row>67</xdr:row>
      <xdr:rowOff>66675</xdr:rowOff>
    </xdr:from>
    <xdr:ext cx="495300" cy="468013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xmlns="" id="{00000000-0008-0000-0200-000021000000}"/>
            </a:ext>
          </a:extLst>
        </xdr:cNvPr>
        <xdr:cNvSpPr txBox="1"/>
      </xdr:nvSpPr>
      <xdr:spPr>
        <a:xfrm>
          <a:off x="2200275" y="22402800"/>
          <a:ext cx="495300" cy="468013"/>
        </a:xfrm>
        <a:prstGeom prst="rect">
          <a:avLst/>
        </a:prstGeom>
        <a:noFill/>
        <a:ln>
          <a:solidFill>
            <a:srgbClr val="009999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2400" b="1">
              <a:solidFill>
                <a:srgbClr val="009999"/>
              </a:solidFill>
            </a:rPr>
            <a:t>A</a:t>
          </a:r>
          <a:r>
            <a:rPr lang="en-US" sz="2400" b="1" baseline="30000">
              <a:solidFill>
                <a:srgbClr val="009999"/>
              </a:solidFill>
            </a:rPr>
            <a:t>+</a:t>
          </a:r>
          <a:endParaRPr lang="ru-RU" sz="2400" b="1" baseline="30000">
            <a:solidFill>
              <a:srgbClr val="009999"/>
            </a:solidFill>
          </a:endParaRPr>
        </a:p>
      </xdr:txBody>
    </xdr:sp>
    <xdr:clientData/>
  </xdr:oneCellAnchor>
  <xdr:twoCellAnchor editAs="oneCell">
    <xdr:from>
      <xdr:col>0</xdr:col>
      <xdr:colOff>133350</xdr:colOff>
      <xdr:row>0</xdr:row>
      <xdr:rowOff>95250</xdr:rowOff>
    </xdr:from>
    <xdr:to>
      <xdr:col>0</xdr:col>
      <xdr:colOff>2000250</xdr:colOff>
      <xdr:row>0</xdr:row>
      <xdr:rowOff>828675</xdr:rowOff>
    </xdr:to>
    <xdr:pic>
      <xdr:nvPicPr>
        <xdr:cNvPr id="398765" name="Рисунок 16">
          <a:extLst>
            <a:ext uri="{FF2B5EF4-FFF2-40B4-BE49-F238E27FC236}">
              <a16:creationId xmlns:a16="http://schemas.microsoft.com/office/drawing/2014/main" xmlns="" id="{00000000-0008-0000-0200-0000AD15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  <a:biLevel thresh="50000"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3350" y="95250"/>
          <a:ext cx="18669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636815</xdr:colOff>
      <xdr:row>22</xdr:row>
      <xdr:rowOff>207448</xdr:rowOff>
    </xdr:from>
    <xdr:ext cx="3594518" cy="1289338"/>
    <xdr:pic>
      <xdr:nvPicPr>
        <xdr:cNvPr id="15" name="Рисунок 5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73136" y="6616412"/>
          <a:ext cx="3594518" cy="12893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85725</xdr:colOff>
      <xdr:row>22</xdr:row>
      <xdr:rowOff>85725</xdr:rowOff>
    </xdr:from>
    <xdr:ext cx="588168" cy="468013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/>
      </xdr:nvSpPr>
      <xdr:spPr>
        <a:xfrm>
          <a:off x="1876425" y="9915525"/>
          <a:ext cx="588168" cy="468013"/>
        </a:xfrm>
        <a:prstGeom prst="rect">
          <a:avLst/>
        </a:prstGeom>
        <a:noFill/>
        <a:ln>
          <a:solidFill>
            <a:srgbClr val="009999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2400" b="1">
              <a:solidFill>
                <a:srgbClr val="009999"/>
              </a:solidFill>
            </a:rPr>
            <a:t>A</a:t>
          </a:r>
          <a:r>
            <a:rPr lang="en-US" sz="2400" b="1" baseline="30000">
              <a:solidFill>
                <a:srgbClr val="009999"/>
              </a:solidFill>
            </a:rPr>
            <a:t>++</a:t>
          </a:r>
          <a:endParaRPr lang="ru-RU" sz="2400" b="1" baseline="30000">
            <a:solidFill>
              <a:srgbClr val="009999"/>
            </a:solidFill>
          </a:endParaRPr>
        </a:p>
      </xdr:txBody>
    </xdr:sp>
    <xdr:clientData/>
  </xdr:oneCellAnchor>
  <xdr:twoCellAnchor>
    <xdr:from>
      <xdr:col>3</xdr:col>
      <xdr:colOff>1183821</xdr:colOff>
      <xdr:row>22</xdr:row>
      <xdr:rowOff>136072</xdr:rowOff>
    </xdr:from>
    <xdr:to>
      <xdr:col>3</xdr:col>
      <xdr:colOff>1815832</xdr:colOff>
      <xdr:row>24</xdr:row>
      <xdr:rowOff>126466</xdr:rowOff>
    </xdr:to>
    <xdr:sp macro="" textlink="">
      <xdr:nvSpPr>
        <xdr:cNvPr id="18" name="Прямоугольник 17">
          <a:extLst>
            <a:ext uri="{FF2B5EF4-FFF2-40B4-BE49-F238E27FC236}">
              <a16:creationId xmlns:a16="http://schemas.microsoft.com/office/drawing/2014/main" xmlns="" id="{00000000-0008-0000-0200-000012000000}"/>
            </a:ext>
          </a:extLst>
        </xdr:cNvPr>
        <xdr:cNvSpPr/>
      </xdr:nvSpPr>
      <xdr:spPr>
        <a:xfrm>
          <a:off x="5524500" y="4245429"/>
          <a:ext cx="632011" cy="453037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rgbClr val="FF0000"/>
              </a:solidFill>
            </a:rPr>
            <a:t>WI-FI</a:t>
          </a:r>
        </a:p>
        <a:p>
          <a:pPr algn="ctr"/>
          <a:r>
            <a:rPr lang="en-US" sz="1100" b="1">
              <a:solidFill>
                <a:srgbClr val="FF0000"/>
              </a:solidFill>
            </a:rPr>
            <a:t>ready</a:t>
          </a:r>
          <a:endParaRPr lang="ru-RU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1167493</xdr:colOff>
      <xdr:row>32</xdr:row>
      <xdr:rowOff>92529</xdr:rowOff>
    </xdr:from>
    <xdr:to>
      <xdr:col>3</xdr:col>
      <xdr:colOff>1799504</xdr:colOff>
      <xdr:row>34</xdr:row>
      <xdr:rowOff>82923</xdr:rowOff>
    </xdr:to>
    <xdr:sp macro="" textlink="">
      <xdr:nvSpPr>
        <xdr:cNvPr id="19" name="Прямоугольник 18">
          <a:extLst>
            <a:ext uri="{FF2B5EF4-FFF2-40B4-BE49-F238E27FC236}">
              <a16:creationId xmlns:a16="http://schemas.microsoft.com/office/drawing/2014/main" xmlns="" id="{00000000-0008-0000-0200-000013000000}"/>
            </a:ext>
          </a:extLst>
        </xdr:cNvPr>
        <xdr:cNvSpPr/>
      </xdr:nvSpPr>
      <xdr:spPr>
        <a:xfrm>
          <a:off x="5508172" y="6515100"/>
          <a:ext cx="632011" cy="453037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rgbClr val="FF0000"/>
              </a:solidFill>
            </a:rPr>
            <a:t>WI-FI</a:t>
          </a:r>
        </a:p>
        <a:p>
          <a:pPr algn="ctr"/>
          <a:r>
            <a:rPr lang="en-US" sz="1100" b="1">
              <a:solidFill>
                <a:srgbClr val="FF0000"/>
              </a:solidFill>
            </a:rPr>
            <a:t>ready</a:t>
          </a:r>
          <a:endParaRPr lang="ru-RU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1088571</xdr:colOff>
      <xdr:row>67</xdr:row>
      <xdr:rowOff>108857</xdr:rowOff>
    </xdr:from>
    <xdr:to>
      <xdr:col>3</xdr:col>
      <xdr:colOff>1720582</xdr:colOff>
      <xdr:row>69</xdr:row>
      <xdr:rowOff>99251</xdr:rowOff>
    </xdr:to>
    <xdr:sp macro="" textlink="">
      <xdr:nvSpPr>
        <xdr:cNvPr id="20" name="Прямоугольник 19">
          <a:extLst>
            <a:ext uri="{FF2B5EF4-FFF2-40B4-BE49-F238E27FC236}">
              <a16:creationId xmlns:a16="http://schemas.microsoft.com/office/drawing/2014/main" xmlns="" id="{00000000-0008-0000-0200-000014000000}"/>
            </a:ext>
          </a:extLst>
        </xdr:cNvPr>
        <xdr:cNvSpPr/>
      </xdr:nvSpPr>
      <xdr:spPr>
        <a:xfrm>
          <a:off x="5429250" y="12083143"/>
          <a:ext cx="632011" cy="453037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rgbClr val="FF0000"/>
              </a:solidFill>
            </a:rPr>
            <a:t>WI-FI</a:t>
          </a:r>
        </a:p>
        <a:p>
          <a:pPr algn="ctr"/>
          <a:r>
            <a:rPr lang="en-US" sz="1100" b="1">
              <a:solidFill>
                <a:srgbClr val="FF0000"/>
              </a:solidFill>
            </a:rPr>
            <a:t>ready</a:t>
          </a:r>
          <a:endParaRPr lang="ru-RU" sz="1100" b="1">
            <a:solidFill>
              <a:srgbClr val="FF0000"/>
            </a:solidFill>
          </a:endParaRPr>
        </a:p>
      </xdr:txBody>
    </xdr:sp>
    <xdr:clientData/>
  </xdr:twoCellAnchor>
  <xdr:oneCellAnchor>
    <xdr:from>
      <xdr:col>1</xdr:col>
      <xdr:colOff>69058</xdr:colOff>
      <xdr:row>4</xdr:row>
      <xdr:rowOff>59531</xdr:rowOff>
    </xdr:from>
    <xdr:ext cx="760978" cy="468013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SpPr txBox="1"/>
      </xdr:nvSpPr>
      <xdr:spPr>
        <a:xfrm>
          <a:off x="2205379" y="2318317"/>
          <a:ext cx="760978" cy="468013"/>
        </a:xfrm>
        <a:prstGeom prst="rect">
          <a:avLst/>
        </a:prstGeom>
        <a:noFill/>
        <a:ln>
          <a:solidFill>
            <a:srgbClr val="009999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2400" b="1">
              <a:solidFill>
                <a:srgbClr val="009999"/>
              </a:solidFill>
            </a:rPr>
            <a:t>A</a:t>
          </a:r>
          <a:r>
            <a:rPr lang="en-US" sz="2400" b="1" baseline="30000">
              <a:solidFill>
                <a:srgbClr val="009999"/>
              </a:solidFill>
            </a:rPr>
            <a:t>++</a:t>
          </a:r>
          <a:r>
            <a:rPr lang="ru-RU" sz="2400" b="1" baseline="30000">
              <a:solidFill>
                <a:srgbClr val="009999"/>
              </a:solidFill>
            </a:rPr>
            <a:t>+</a:t>
          </a:r>
        </a:p>
      </xdr:txBody>
    </xdr:sp>
    <xdr:clientData/>
  </xdr:oneCellAnchor>
  <xdr:twoCellAnchor editAs="oneCell">
    <xdr:from>
      <xdr:col>1</xdr:col>
      <xdr:colOff>476253</xdr:colOff>
      <xdr:row>4</xdr:row>
      <xdr:rowOff>108857</xdr:rowOff>
    </xdr:from>
    <xdr:to>
      <xdr:col>3</xdr:col>
      <xdr:colOff>1455964</xdr:colOff>
      <xdr:row>11</xdr:row>
      <xdr:rowOff>118382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12574" y="2081893"/>
          <a:ext cx="3428997" cy="1628774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1047751</xdr:colOff>
      <xdr:row>106</xdr:row>
      <xdr:rowOff>40821</xdr:rowOff>
    </xdr:from>
    <xdr:to>
      <xdr:col>3</xdr:col>
      <xdr:colOff>1415142</xdr:colOff>
      <xdr:row>109</xdr:row>
      <xdr:rowOff>256805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184072" y="22070785"/>
          <a:ext cx="2816677" cy="909949"/>
        </a:xfrm>
        <a:prstGeom prst="rect">
          <a:avLst/>
        </a:prstGeom>
      </xdr:spPr>
    </xdr:pic>
    <xdr:clientData/>
  </xdr:twoCellAnchor>
  <xdr:twoCellAnchor>
    <xdr:from>
      <xdr:col>1</xdr:col>
      <xdr:colOff>1129393</xdr:colOff>
      <xdr:row>104</xdr:row>
      <xdr:rowOff>136100</xdr:rowOff>
    </xdr:from>
    <xdr:to>
      <xdr:col>3</xdr:col>
      <xdr:colOff>281301</xdr:colOff>
      <xdr:row>105</xdr:row>
      <xdr:rowOff>483</xdr:rowOff>
    </xdr:to>
    <xdr:grpSp>
      <xdr:nvGrpSpPr>
        <xdr:cNvPr id="23" name="Группа 22">
          <a:extLst>
            <a:ext uri="{FF2B5EF4-FFF2-40B4-BE49-F238E27FC236}">
              <a16:creationId xmlns:a16="http://schemas.microsoft.com/office/drawing/2014/main" xmlns="" id="{00000000-0008-0000-0200-000017000000}"/>
            </a:ext>
          </a:extLst>
        </xdr:cNvPr>
        <xdr:cNvGrpSpPr/>
      </xdr:nvGrpSpPr>
      <xdr:grpSpPr>
        <a:xfrm>
          <a:off x="3522259" y="25237960"/>
          <a:ext cx="1591237" cy="538102"/>
          <a:chOff x="3081618" y="43254708"/>
          <a:chExt cx="1227143" cy="327747"/>
        </a:xfrm>
      </xdr:grpSpPr>
      <xdr:pic>
        <xdr:nvPicPr>
          <xdr:cNvPr id="24" name="Рисунок 23">
            <a:extLst>
              <a:ext uri="{FF2B5EF4-FFF2-40B4-BE49-F238E27FC236}">
                <a16:creationId xmlns:a16="http://schemas.microsoft.com/office/drawing/2014/main" xmlns="" id="{00000000-0008-0000-02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duotone>
              <a:prstClr val="black"/>
              <a:schemeClr val="tx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3081618" y="43254708"/>
            <a:ext cx="1199029" cy="31067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xmlns="" id="{00000000-0008-0000-0200-000019000000}"/>
              </a:ext>
            </a:extLst>
          </xdr:cNvPr>
          <xdr:cNvSpPr txBox="1"/>
        </xdr:nvSpPr>
        <xdr:spPr>
          <a:xfrm>
            <a:off x="3255408" y="43302308"/>
            <a:ext cx="1053353" cy="2801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>
                <a:solidFill>
                  <a:schemeClr val="bg1"/>
                </a:solidFill>
              </a:rPr>
              <a:t>Carbon sponge</a:t>
            </a:r>
            <a:endParaRPr lang="ru-RU" sz="1100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</xdr:col>
      <xdr:colOff>1143000</xdr:colOff>
      <xdr:row>105</xdr:row>
      <xdr:rowOff>108858</xdr:rowOff>
    </xdr:from>
    <xdr:to>
      <xdr:col>3</xdr:col>
      <xdr:colOff>190501</xdr:colOff>
      <xdr:row>105</xdr:row>
      <xdr:rowOff>627290</xdr:rowOff>
    </xdr:to>
    <xdr:grpSp>
      <xdr:nvGrpSpPr>
        <xdr:cNvPr id="26" name="Группа 25">
          <a:extLst>
            <a:ext uri="{FF2B5EF4-FFF2-40B4-BE49-F238E27FC236}">
              <a16:creationId xmlns:a16="http://schemas.microsoft.com/office/drawing/2014/main" xmlns="" id="{00000000-0008-0000-0200-00001A000000}"/>
            </a:ext>
          </a:extLst>
        </xdr:cNvPr>
        <xdr:cNvGrpSpPr/>
      </xdr:nvGrpSpPr>
      <xdr:grpSpPr>
        <a:xfrm>
          <a:off x="3535866" y="25884437"/>
          <a:ext cx="1486830" cy="518432"/>
          <a:chOff x="3081618" y="42795266"/>
          <a:chExt cx="1199029" cy="310674"/>
        </a:xfrm>
      </xdr:grpSpPr>
      <xdr:pic>
        <xdr:nvPicPr>
          <xdr:cNvPr id="27" name="Рисунок 26">
            <a:extLst>
              <a:ext uri="{FF2B5EF4-FFF2-40B4-BE49-F238E27FC236}">
                <a16:creationId xmlns:a16="http://schemas.microsoft.com/office/drawing/2014/main" xmlns="" id="{00000000-0008-0000-0200-00001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3081618" y="42795266"/>
            <a:ext cx="1199029" cy="31067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8" name="TextBox 27">
            <a:extLst>
              <a:ext uri="{FF2B5EF4-FFF2-40B4-BE49-F238E27FC236}">
                <a16:creationId xmlns:a16="http://schemas.microsoft.com/office/drawing/2014/main" xmlns="" id="{00000000-0008-0000-0200-00001C000000}"/>
              </a:ext>
            </a:extLst>
          </xdr:cNvPr>
          <xdr:cNvSpPr txBox="1"/>
        </xdr:nvSpPr>
        <xdr:spPr>
          <a:xfrm>
            <a:off x="3171265" y="42844306"/>
            <a:ext cx="997323" cy="24652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1100">
                <a:solidFill>
                  <a:schemeClr val="bg1"/>
                </a:solidFill>
              </a:rPr>
              <a:t>Silver Ion</a:t>
            </a:r>
            <a:endParaRPr lang="ru-RU" sz="1100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4</xdr:col>
      <xdr:colOff>693964</xdr:colOff>
      <xdr:row>104</xdr:row>
      <xdr:rowOff>4081</xdr:rowOff>
    </xdr:from>
    <xdr:to>
      <xdr:col>5</xdr:col>
      <xdr:colOff>693965</xdr:colOff>
      <xdr:row>106</xdr:row>
      <xdr:rowOff>69970</xdr:rowOff>
    </xdr:to>
    <xdr:pic>
      <xdr:nvPicPr>
        <xdr:cNvPr id="29" name="Рисунок 28" descr="Carbon sponge filter">
          <a:extLst>
            <a:ext uri="{FF2B5EF4-FFF2-40B4-BE49-F238E27FC236}">
              <a16:creationId xmlns:a16="http://schemas.microsoft.com/office/drawing/2014/main" xmlns="" id="{00000000-0008-0000-02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flipH="1">
          <a:off x="7184571" y="20673331"/>
          <a:ext cx="1442358" cy="1426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66674</xdr:colOff>
      <xdr:row>77</xdr:row>
      <xdr:rowOff>66675</xdr:rowOff>
    </xdr:from>
    <xdr:ext cx="572861" cy="468013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xmlns="" id="{00000000-0008-0000-0200-000021000000}"/>
            </a:ext>
          </a:extLst>
        </xdr:cNvPr>
        <xdr:cNvSpPr txBox="1"/>
      </xdr:nvSpPr>
      <xdr:spPr>
        <a:xfrm>
          <a:off x="2202995" y="19933104"/>
          <a:ext cx="572861" cy="468013"/>
        </a:xfrm>
        <a:prstGeom prst="rect">
          <a:avLst/>
        </a:prstGeom>
        <a:noFill/>
        <a:ln>
          <a:solidFill>
            <a:srgbClr val="009999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2400" b="1">
              <a:solidFill>
                <a:srgbClr val="009999"/>
              </a:solidFill>
            </a:rPr>
            <a:t>A</a:t>
          </a:r>
          <a:r>
            <a:rPr lang="en-US" sz="2400" b="1" baseline="30000">
              <a:solidFill>
                <a:srgbClr val="009999"/>
              </a:solidFill>
            </a:rPr>
            <a:t>+</a:t>
          </a:r>
          <a:endParaRPr lang="ru-RU" sz="2400" b="1" baseline="30000">
            <a:solidFill>
              <a:srgbClr val="009999"/>
            </a:solidFill>
          </a:endParaRPr>
        </a:p>
      </xdr:txBody>
    </xdr:sp>
    <xdr:clientData/>
  </xdr:oneCellAnchor>
  <xdr:twoCellAnchor>
    <xdr:from>
      <xdr:col>3</xdr:col>
      <xdr:colOff>1088571</xdr:colOff>
      <xdr:row>77</xdr:row>
      <xdr:rowOff>108857</xdr:rowOff>
    </xdr:from>
    <xdr:to>
      <xdr:col>3</xdr:col>
      <xdr:colOff>1720582</xdr:colOff>
      <xdr:row>79</xdr:row>
      <xdr:rowOff>99251</xdr:rowOff>
    </xdr:to>
    <xdr:sp macro="" textlink="">
      <xdr:nvSpPr>
        <xdr:cNvPr id="37" name="Прямоугольник 36">
          <a:extLst>
            <a:ext uri="{FF2B5EF4-FFF2-40B4-BE49-F238E27FC236}">
              <a16:creationId xmlns:a16="http://schemas.microsoft.com/office/drawing/2014/main" xmlns="" id="{00000000-0008-0000-0200-000014000000}"/>
            </a:ext>
          </a:extLst>
        </xdr:cNvPr>
        <xdr:cNvSpPr/>
      </xdr:nvSpPr>
      <xdr:spPr>
        <a:xfrm>
          <a:off x="5674178" y="14382750"/>
          <a:ext cx="632011" cy="453037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rgbClr val="FF0000"/>
              </a:solidFill>
            </a:rPr>
            <a:t>WI-FI</a:t>
          </a:r>
        </a:p>
        <a:p>
          <a:pPr algn="ctr"/>
          <a:r>
            <a:rPr lang="en-US" sz="1100" b="1">
              <a:solidFill>
                <a:srgbClr val="FF0000"/>
              </a:solidFill>
            </a:rPr>
            <a:t>ready</a:t>
          </a:r>
          <a:endParaRPr lang="ru-RU" sz="1100" b="1">
            <a:solidFill>
              <a:srgbClr val="FF0000"/>
            </a:solidFill>
          </a:endParaRPr>
        </a:p>
      </xdr:txBody>
    </xdr:sp>
    <xdr:clientData/>
  </xdr:twoCellAnchor>
  <xdr:oneCellAnchor>
    <xdr:from>
      <xdr:col>1</xdr:col>
      <xdr:colOff>68043</xdr:colOff>
      <xdr:row>60</xdr:row>
      <xdr:rowOff>136073</xdr:rowOff>
    </xdr:from>
    <xdr:ext cx="734786" cy="71853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xmlns="" id="{00000000-0008-0000-0200-000021000000}"/>
            </a:ext>
          </a:extLst>
        </xdr:cNvPr>
        <xdr:cNvSpPr txBox="1"/>
      </xdr:nvSpPr>
      <xdr:spPr>
        <a:xfrm>
          <a:off x="2204364" y="15825109"/>
          <a:ext cx="734786" cy="718530"/>
        </a:xfrm>
        <a:prstGeom prst="rect">
          <a:avLst/>
        </a:prstGeom>
        <a:noFill/>
        <a:ln>
          <a:solidFill>
            <a:srgbClr val="009999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2000" b="1" baseline="0">
              <a:solidFill>
                <a:srgbClr val="009999"/>
              </a:solidFill>
            </a:rPr>
            <a:t>NEW 2021</a:t>
          </a:r>
          <a:endParaRPr lang="ru-RU" sz="2000" b="1" baseline="30000">
            <a:solidFill>
              <a:srgbClr val="009999"/>
            </a:solidFill>
          </a:endParaRPr>
        </a:p>
      </xdr:txBody>
    </xdr:sp>
    <xdr:clientData/>
  </xdr:oneCellAnchor>
  <xdr:twoCellAnchor>
    <xdr:from>
      <xdr:col>3</xdr:col>
      <xdr:colOff>1143000</xdr:colOff>
      <xdr:row>4</xdr:row>
      <xdr:rowOff>95250</xdr:rowOff>
    </xdr:from>
    <xdr:to>
      <xdr:col>3</xdr:col>
      <xdr:colOff>1775011</xdr:colOff>
      <xdr:row>6</xdr:row>
      <xdr:rowOff>85644</xdr:rowOff>
    </xdr:to>
    <xdr:sp macro="" textlink="">
      <xdr:nvSpPr>
        <xdr:cNvPr id="35" name="Прямоугольник 34">
          <a:extLst>
            <a:ext uri="{FF2B5EF4-FFF2-40B4-BE49-F238E27FC236}">
              <a16:creationId xmlns:a16="http://schemas.microsoft.com/office/drawing/2014/main" xmlns="" id="{00000000-0008-0000-0200-000012000000}"/>
            </a:ext>
          </a:extLst>
        </xdr:cNvPr>
        <xdr:cNvSpPr/>
      </xdr:nvSpPr>
      <xdr:spPr>
        <a:xfrm>
          <a:off x="5728607" y="2068286"/>
          <a:ext cx="632011" cy="453037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rgbClr val="FF0000"/>
              </a:solidFill>
            </a:rPr>
            <a:t>WI-FI</a:t>
          </a:r>
        </a:p>
      </xdr:txBody>
    </xdr:sp>
    <xdr:clientData/>
  </xdr:twoCellAnchor>
  <xdr:twoCellAnchor>
    <xdr:from>
      <xdr:col>3</xdr:col>
      <xdr:colOff>1153880</xdr:colOff>
      <xdr:row>14</xdr:row>
      <xdr:rowOff>87086</xdr:rowOff>
    </xdr:from>
    <xdr:to>
      <xdr:col>3</xdr:col>
      <xdr:colOff>1785891</xdr:colOff>
      <xdr:row>16</xdr:row>
      <xdr:rowOff>77480</xdr:rowOff>
    </xdr:to>
    <xdr:sp macro="" textlink="">
      <xdr:nvSpPr>
        <xdr:cNvPr id="39" name="Прямоугольник 38">
          <a:extLst>
            <a:ext uri="{FF2B5EF4-FFF2-40B4-BE49-F238E27FC236}">
              <a16:creationId xmlns:a16="http://schemas.microsoft.com/office/drawing/2014/main" xmlns="" id="{00000000-0008-0000-0200-000012000000}"/>
            </a:ext>
          </a:extLst>
        </xdr:cNvPr>
        <xdr:cNvSpPr/>
      </xdr:nvSpPr>
      <xdr:spPr>
        <a:xfrm>
          <a:off x="5739487" y="4441372"/>
          <a:ext cx="632011" cy="453037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rgbClr val="FF0000"/>
              </a:solidFill>
            </a:rPr>
            <a:t>WI-FI</a:t>
          </a:r>
        </a:p>
      </xdr:txBody>
    </xdr:sp>
    <xdr:clientData/>
  </xdr:twoCellAnchor>
  <xdr:twoCellAnchor editAs="oneCell">
    <xdr:from>
      <xdr:col>3</xdr:col>
      <xdr:colOff>1315176</xdr:colOff>
      <xdr:row>60</xdr:row>
      <xdr:rowOff>136071</xdr:rowOff>
    </xdr:from>
    <xdr:to>
      <xdr:col>3</xdr:col>
      <xdr:colOff>1666748</xdr:colOff>
      <xdr:row>63</xdr:row>
      <xdr:rowOff>161889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900783" y="15825107"/>
          <a:ext cx="351572" cy="719783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1</xdr:col>
      <xdr:colOff>54426</xdr:colOff>
      <xdr:row>80</xdr:row>
      <xdr:rowOff>149672</xdr:rowOff>
    </xdr:from>
    <xdr:ext cx="734786" cy="718530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xmlns="" id="{00000000-0008-0000-0200-000021000000}"/>
            </a:ext>
          </a:extLst>
        </xdr:cNvPr>
        <xdr:cNvSpPr txBox="1"/>
      </xdr:nvSpPr>
      <xdr:spPr>
        <a:xfrm>
          <a:off x="2190747" y="20710065"/>
          <a:ext cx="734786" cy="718530"/>
        </a:xfrm>
        <a:prstGeom prst="rect">
          <a:avLst/>
        </a:prstGeom>
        <a:noFill/>
        <a:ln>
          <a:solidFill>
            <a:srgbClr val="009999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2000" b="1" baseline="0">
              <a:solidFill>
                <a:srgbClr val="009999"/>
              </a:solidFill>
            </a:rPr>
            <a:t>NEW 2021</a:t>
          </a:r>
          <a:endParaRPr lang="ru-RU" sz="2000" b="1" baseline="30000">
            <a:solidFill>
              <a:srgbClr val="009999"/>
            </a:solidFill>
          </a:endParaRPr>
        </a:p>
      </xdr:txBody>
    </xdr:sp>
    <xdr:clientData/>
  </xdr:oneCellAnchor>
  <xdr:twoCellAnchor editAs="oneCell">
    <xdr:from>
      <xdr:col>0</xdr:col>
      <xdr:colOff>0</xdr:colOff>
      <xdr:row>110</xdr:row>
      <xdr:rowOff>0</xdr:rowOff>
    </xdr:from>
    <xdr:to>
      <xdr:col>9</xdr:col>
      <xdr:colOff>0</xdr:colOff>
      <xdr:row>114</xdr:row>
      <xdr:rowOff>11206</xdr:rowOff>
    </xdr:to>
    <xdr:pic>
      <xdr:nvPicPr>
        <xdr:cNvPr id="385025" name="Picture 1" descr="Продажа кондиционеров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26759647"/>
          <a:ext cx="12875559" cy="1927412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0</xdr:rowOff>
    </xdr:from>
    <xdr:to>
      <xdr:col>8</xdr:col>
      <xdr:colOff>0</xdr:colOff>
      <xdr:row>0</xdr:row>
      <xdr:rowOff>0</xdr:rowOff>
    </xdr:to>
    <xdr:pic>
      <xdr:nvPicPr>
        <xdr:cNvPr id="399847" name="Picture 1" descr="verx">
          <a:extLst>
            <a:ext uri="{FF2B5EF4-FFF2-40B4-BE49-F238E27FC236}">
              <a16:creationId xmlns:a16="http://schemas.microsoft.com/office/drawing/2014/main" xmlns="" id="{00000000-0008-0000-0400-0000E719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675" y="0"/>
          <a:ext cx="1243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593352</xdr:colOff>
      <xdr:row>4</xdr:row>
      <xdr:rowOff>168649</xdr:rowOff>
    </xdr:from>
    <xdr:to>
      <xdr:col>2</xdr:col>
      <xdr:colOff>561</xdr:colOff>
      <xdr:row>10</xdr:row>
      <xdr:rowOff>159124</xdr:rowOff>
    </xdr:to>
    <xdr:pic>
      <xdr:nvPicPr>
        <xdr:cNvPr id="399849" name="Рисунок 2">
          <a:extLst>
            <a:ext uri="{FF2B5EF4-FFF2-40B4-BE49-F238E27FC236}">
              <a16:creationId xmlns:a16="http://schemas.microsoft.com/office/drawing/2014/main" xmlns="" id="{00000000-0008-0000-0400-0000E919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50838"/>
        <a:stretch>
          <a:fillRect/>
        </a:stretch>
      </xdr:blipFill>
      <xdr:spPr bwMode="auto">
        <a:xfrm>
          <a:off x="3753411" y="2365002"/>
          <a:ext cx="617444" cy="1873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89647</xdr:colOff>
      <xdr:row>17</xdr:row>
      <xdr:rowOff>82622</xdr:rowOff>
    </xdr:from>
    <xdr:to>
      <xdr:col>2</xdr:col>
      <xdr:colOff>723581</xdr:colOff>
      <xdr:row>23</xdr:row>
      <xdr:rowOff>32817</xdr:rowOff>
    </xdr:to>
    <xdr:pic>
      <xdr:nvPicPr>
        <xdr:cNvPr id="399850" name="Рисунок 3">
          <a:extLst>
            <a:ext uri="{FF2B5EF4-FFF2-40B4-BE49-F238E27FC236}">
              <a16:creationId xmlns:a16="http://schemas.microsoft.com/office/drawing/2014/main" xmlns="" id="{00000000-0008-0000-0400-0000EA19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19228" b="25055"/>
        <a:stretch>
          <a:fillRect/>
        </a:stretch>
      </xdr:blipFill>
      <xdr:spPr bwMode="auto">
        <a:xfrm>
          <a:off x="3249706" y="5719181"/>
          <a:ext cx="1844169" cy="15638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216833</xdr:colOff>
      <xdr:row>38</xdr:row>
      <xdr:rowOff>51470</xdr:rowOff>
    </xdr:from>
    <xdr:to>
      <xdr:col>2</xdr:col>
      <xdr:colOff>1053116</xdr:colOff>
      <xdr:row>42</xdr:row>
      <xdr:rowOff>145678</xdr:rowOff>
    </xdr:to>
    <xdr:pic>
      <xdr:nvPicPr>
        <xdr:cNvPr id="399851" name="Рисунок 4">
          <a:extLst>
            <a:ext uri="{FF2B5EF4-FFF2-40B4-BE49-F238E27FC236}">
              <a16:creationId xmlns:a16="http://schemas.microsoft.com/office/drawing/2014/main" xmlns="" id="{00000000-0008-0000-0400-0000EB19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22156" b="27396"/>
        <a:stretch>
          <a:fillRect/>
        </a:stretch>
      </xdr:blipFill>
      <xdr:spPr bwMode="auto">
        <a:xfrm>
          <a:off x="3376892" y="11571117"/>
          <a:ext cx="2046518" cy="11699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111018</xdr:colOff>
      <xdr:row>60</xdr:row>
      <xdr:rowOff>202202</xdr:rowOff>
    </xdr:from>
    <xdr:to>
      <xdr:col>2</xdr:col>
      <xdr:colOff>840442</xdr:colOff>
      <xdr:row>66</xdr:row>
      <xdr:rowOff>59867</xdr:rowOff>
    </xdr:to>
    <xdr:pic>
      <xdr:nvPicPr>
        <xdr:cNvPr id="399852" name="Рисунок 5">
          <a:extLst>
            <a:ext uri="{FF2B5EF4-FFF2-40B4-BE49-F238E27FC236}">
              <a16:creationId xmlns:a16="http://schemas.microsoft.com/office/drawing/2014/main" xmlns="" id="{00000000-0008-0000-0400-0000EC19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24792" b="21840"/>
        <a:stretch>
          <a:fillRect/>
        </a:stretch>
      </xdr:blipFill>
      <xdr:spPr bwMode="auto">
        <a:xfrm>
          <a:off x="3271077" y="17335996"/>
          <a:ext cx="1939659" cy="14601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756397</xdr:colOff>
      <xdr:row>23</xdr:row>
      <xdr:rowOff>151678</xdr:rowOff>
    </xdr:from>
    <xdr:to>
      <xdr:col>2</xdr:col>
      <xdr:colOff>195223</xdr:colOff>
      <xdr:row>24</xdr:row>
      <xdr:rowOff>474647</xdr:rowOff>
    </xdr:to>
    <xdr:pic>
      <xdr:nvPicPr>
        <xdr:cNvPr id="399856" name="Рисунок 14">
          <a:extLst>
            <a:ext uri="{FF2B5EF4-FFF2-40B4-BE49-F238E27FC236}">
              <a16:creationId xmlns:a16="http://schemas.microsoft.com/office/drawing/2014/main" xmlns="" id="{00000000-0008-0000-0400-0000F01906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-211" b="69083"/>
        <a:stretch/>
      </xdr:blipFill>
      <xdr:spPr bwMode="auto">
        <a:xfrm>
          <a:off x="3916456" y="7211384"/>
          <a:ext cx="649061" cy="5919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173693</xdr:colOff>
      <xdr:row>4</xdr:row>
      <xdr:rowOff>163604</xdr:rowOff>
    </xdr:from>
    <xdr:to>
      <xdr:col>2</xdr:col>
      <xdr:colOff>830918</xdr:colOff>
      <xdr:row>10</xdr:row>
      <xdr:rowOff>135029</xdr:rowOff>
    </xdr:to>
    <xdr:pic>
      <xdr:nvPicPr>
        <xdr:cNvPr id="399857" name="Рисунок 15">
          <a:extLst>
            <a:ext uri="{FF2B5EF4-FFF2-40B4-BE49-F238E27FC236}">
              <a16:creationId xmlns:a16="http://schemas.microsoft.com/office/drawing/2014/main" xmlns="" id="{00000000-0008-0000-0400-0000F119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40575" y="2359957"/>
          <a:ext cx="657225" cy="1854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1120588</xdr:colOff>
      <xdr:row>81</xdr:row>
      <xdr:rowOff>46009</xdr:rowOff>
    </xdr:from>
    <xdr:to>
      <xdr:col>2</xdr:col>
      <xdr:colOff>666190</xdr:colOff>
      <xdr:row>81</xdr:row>
      <xdr:rowOff>812986</xdr:rowOff>
    </xdr:to>
    <xdr:pic>
      <xdr:nvPicPr>
        <xdr:cNvPr id="399858" name="Рисунок 16">
          <a:extLst>
            <a:ext uri="{FF2B5EF4-FFF2-40B4-BE49-F238E27FC236}">
              <a16:creationId xmlns:a16="http://schemas.microsoft.com/office/drawing/2014/main" xmlns="" id="{00000000-0008-0000-0400-0000F219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80647" y="22984450"/>
          <a:ext cx="755837" cy="7669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1109382</xdr:colOff>
      <xdr:row>82</xdr:row>
      <xdr:rowOff>108137</xdr:rowOff>
    </xdr:from>
    <xdr:to>
      <xdr:col>2</xdr:col>
      <xdr:colOff>583266</xdr:colOff>
      <xdr:row>82</xdr:row>
      <xdr:rowOff>803462</xdr:rowOff>
    </xdr:to>
    <xdr:pic>
      <xdr:nvPicPr>
        <xdr:cNvPr id="399859" name="Рисунок 17">
          <a:extLst>
            <a:ext uri="{FF2B5EF4-FFF2-40B4-BE49-F238E27FC236}">
              <a16:creationId xmlns:a16="http://schemas.microsoft.com/office/drawing/2014/main" xmlns="" id="{00000000-0008-0000-0400-0000F319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69441" y="23898225"/>
          <a:ext cx="68411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1109382</xdr:colOff>
      <xdr:row>83</xdr:row>
      <xdr:rowOff>44263</xdr:rowOff>
    </xdr:from>
    <xdr:to>
      <xdr:col>2</xdr:col>
      <xdr:colOff>583266</xdr:colOff>
      <xdr:row>83</xdr:row>
      <xdr:rowOff>739588</xdr:rowOff>
    </xdr:to>
    <xdr:pic>
      <xdr:nvPicPr>
        <xdr:cNvPr id="399860" name="Рисунок 18">
          <a:extLst>
            <a:ext uri="{FF2B5EF4-FFF2-40B4-BE49-F238E27FC236}">
              <a16:creationId xmlns:a16="http://schemas.microsoft.com/office/drawing/2014/main" xmlns="" id="{00000000-0008-0000-0400-0000F419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69441" y="24685998"/>
          <a:ext cx="68411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28015</xdr:rowOff>
    </xdr:from>
    <xdr:to>
      <xdr:col>0</xdr:col>
      <xdr:colOff>1866900</xdr:colOff>
      <xdr:row>0</xdr:row>
      <xdr:rowOff>761440</xdr:rowOff>
    </xdr:to>
    <xdr:pic>
      <xdr:nvPicPr>
        <xdr:cNvPr id="399862" name="Рисунок 18">
          <a:extLst>
            <a:ext uri="{FF2B5EF4-FFF2-40B4-BE49-F238E27FC236}">
              <a16:creationId xmlns:a16="http://schemas.microsoft.com/office/drawing/2014/main" xmlns="" id="{00000000-0008-0000-0400-0000F619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  <a:biLevel thresh="50000"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8015"/>
          <a:ext cx="18669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1276670</xdr:colOff>
      <xdr:row>80</xdr:row>
      <xdr:rowOff>23212</xdr:rowOff>
    </xdr:from>
    <xdr:to>
      <xdr:col>2</xdr:col>
      <xdr:colOff>374755</xdr:colOff>
      <xdr:row>81</xdr:row>
      <xdr:rowOff>20832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436729" y="22199653"/>
          <a:ext cx="374995" cy="75962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2</xdr:col>
      <xdr:colOff>402850</xdr:colOff>
      <xdr:row>23</xdr:row>
      <xdr:rowOff>133672</xdr:rowOff>
    </xdr:from>
    <xdr:to>
      <xdr:col>2</xdr:col>
      <xdr:colOff>1072001</xdr:colOff>
      <xdr:row>24</xdr:row>
      <xdr:rowOff>517872</xdr:rowOff>
    </xdr:to>
    <xdr:pic>
      <xdr:nvPicPr>
        <xdr:cNvPr id="20" name="Рисунок 14">
          <a:extLst>
            <a:ext uri="{FF2B5EF4-FFF2-40B4-BE49-F238E27FC236}">
              <a16:creationId xmlns:a16="http://schemas.microsoft.com/office/drawing/2014/main" xmlns="" id="{00000000-0008-0000-0400-0000F01906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-1" t="31983" r="-2940" b="33902"/>
        <a:stretch/>
      </xdr:blipFill>
      <xdr:spPr bwMode="auto">
        <a:xfrm>
          <a:off x="5030879" y="7193378"/>
          <a:ext cx="669151" cy="653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1287075</xdr:colOff>
      <xdr:row>23</xdr:row>
      <xdr:rowOff>133669</xdr:rowOff>
    </xdr:from>
    <xdr:to>
      <xdr:col>2</xdr:col>
      <xdr:colOff>667390</xdr:colOff>
      <xdr:row>24</xdr:row>
      <xdr:rowOff>526034</xdr:rowOff>
    </xdr:to>
    <xdr:pic>
      <xdr:nvPicPr>
        <xdr:cNvPr id="21" name="Рисунок 14">
          <a:extLst>
            <a:ext uri="{FF2B5EF4-FFF2-40B4-BE49-F238E27FC236}">
              <a16:creationId xmlns:a16="http://schemas.microsoft.com/office/drawing/2014/main" xmlns="" id="{00000000-0008-0000-0400-0000F01906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-1680" t="65459" r="-1260" b="-1"/>
        <a:stretch/>
      </xdr:blipFill>
      <xdr:spPr bwMode="auto">
        <a:xfrm>
          <a:off x="4447134" y="7193375"/>
          <a:ext cx="666750" cy="6613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324970</xdr:colOff>
      <xdr:row>16</xdr:row>
      <xdr:rowOff>151873</xdr:rowOff>
    </xdr:from>
    <xdr:to>
      <xdr:col>4</xdr:col>
      <xdr:colOff>661147</xdr:colOff>
      <xdr:row>23</xdr:row>
      <xdr:rowOff>3626</xdr:rowOff>
    </xdr:to>
    <xdr:pic>
      <xdr:nvPicPr>
        <xdr:cNvPr id="399854" name="Рисунок 12" descr="ÐÐ½ÐµÑÐ½Ð¸Ðµ Ð±Ð»Ð¾ÐºÐ¸ HEAVY Classic">
          <a:extLst>
            <a:ext uri="{FF2B5EF4-FFF2-40B4-BE49-F238E27FC236}">
              <a16:creationId xmlns:a16="http://schemas.microsoft.com/office/drawing/2014/main" xmlns="" id="{00000000-0008-0000-0400-0000EE19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1951" t="505" r="18700" b="3128"/>
        <a:stretch>
          <a:fillRect/>
        </a:stretch>
      </xdr:blipFill>
      <xdr:spPr bwMode="auto">
        <a:xfrm>
          <a:off x="6275294" y="5373814"/>
          <a:ext cx="1299883" cy="1689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915919</xdr:colOff>
      <xdr:row>6</xdr:row>
      <xdr:rowOff>224119</xdr:rowOff>
    </xdr:from>
    <xdr:to>
      <xdr:col>4</xdr:col>
      <xdr:colOff>575144</xdr:colOff>
      <xdr:row>10</xdr:row>
      <xdr:rowOff>224120</xdr:rowOff>
    </xdr:to>
    <xdr:pic>
      <xdr:nvPicPr>
        <xdr:cNvPr id="399853" name="Рисунок 11" descr="ÐÐ½ÐµÑÐ½Ð¸Ðµ Ð±Ð»Ð¾ÐºÐ¸ HEAVY Classic">
          <a:extLst>
            <a:ext uri="{FF2B5EF4-FFF2-40B4-BE49-F238E27FC236}">
              <a16:creationId xmlns:a16="http://schemas.microsoft.com/office/drawing/2014/main" xmlns="" id="{00000000-0008-0000-0400-0000ED19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008" t="16145" r="10568" b="19273"/>
        <a:stretch>
          <a:fillRect/>
        </a:stretch>
      </xdr:blipFill>
      <xdr:spPr bwMode="auto">
        <a:xfrm>
          <a:off x="5543948" y="3048001"/>
          <a:ext cx="1833166" cy="1255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300479</xdr:colOff>
      <xdr:row>60</xdr:row>
      <xdr:rowOff>179294</xdr:rowOff>
    </xdr:from>
    <xdr:to>
      <xdr:col>4</xdr:col>
      <xdr:colOff>503106</xdr:colOff>
      <xdr:row>66</xdr:row>
      <xdr:rowOff>97520</xdr:rowOff>
    </xdr:to>
    <xdr:pic>
      <xdr:nvPicPr>
        <xdr:cNvPr id="22" name="Рисунок 12" descr="ÐÐ½ÐµÑÐ½Ð¸Ðµ Ð±Ð»Ð¾ÐºÐ¸ HEAVY Classic">
          <a:extLst>
            <a:ext uri="{FF2B5EF4-FFF2-40B4-BE49-F238E27FC236}">
              <a16:creationId xmlns:a16="http://schemas.microsoft.com/office/drawing/2014/main" xmlns="" id="{00000000-0008-0000-0400-0000EE19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1951" t="505" r="18700" b="3128"/>
        <a:stretch>
          <a:fillRect/>
        </a:stretch>
      </xdr:blipFill>
      <xdr:spPr bwMode="auto">
        <a:xfrm>
          <a:off x="5231067" y="17313088"/>
          <a:ext cx="1166333" cy="1520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190500</xdr:colOff>
      <xdr:row>66</xdr:row>
      <xdr:rowOff>254937</xdr:rowOff>
    </xdr:from>
    <xdr:to>
      <xdr:col>4</xdr:col>
      <xdr:colOff>459441</xdr:colOff>
      <xdr:row>68</xdr:row>
      <xdr:rowOff>556114</xdr:rowOff>
    </xdr:to>
    <xdr:pic>
      <xdr:nvPicPr>
        <xdr:cNvPr id="23" name="Рисунок 11" descr="ÐÐ½ÐµÑÐ½Ð¸Ðµ Ð±Ð»Ð¾ÐºÐ¸ HEAVY Classic">
          <a:extLst>
            <a:ext uri="{FF2B5EF4-FFF2-40B4-BE49-F238E27FC236}">
              <a16:creationId xmlns:a16="http://schemas.microsoft.com/office/drawing/2014/main" xmlns="" id="{00000000-0008-0000-0400-0000ED19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008" t="16145" r="10568" b="19273"/>
        <a:stretch>
          <a:fillRect/>
        </a:stretch>
      </xdr:blipFill>
      <xdr:spPr bwMode="auto">
        <a:xfrm>
          <a:off x="5121088" y="18991172"/>
          <a:ext cx="1232647" cy="8390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226118</xdr:colOff>
      <xdr:row>37</xdr:row>
      <xdr:rowOff>235322</xdr:rowOff>
    </xdr:from>
    <xdr:to>
      <xdr:col>4</xdr:col>
      <xdr:colOff>427294</xdr:colOff>
      <xdr:row>43</xdr:row>
      <xdr:rowOff>138423</xdr:rowOff>
    </xdr:to>
    <xdr:pic>
      <xdr:nvPicPr>
        <xdr:cNvPr id="25" name="Рисунок 12" descr="ÐÐ½ÐµÑÐ½Ð¸Ðµ Ð±Ð»Ð¾ÐºÐ¸ HEAVY Classic">
          <a:extLst>
            <a:ext uri="{FF2B5EF4-FFF2-40B4-BE49-F238E27FC236}">
              <a16:creationId xmlns:a16="http://schemas.microsoft.com/office/drawing/2014/main" xmlns="" id="{00000000-0008-0000-0400-0000EE19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1951" t="505" r="18700" b="3128"/>
        <a:stretch>
          <a:fillRect/>
        </a:stretch>
      </xdr:blipFill>
      <xdr:spPr bwMode="auto">
        <a:xfrm>
          <a:off x="5156706" y="11553263"/>
          <a:ext cx="1164882" cy="15167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946777</xdr:colOff>
      <xdr:row>43</xdr:row>
      <xdr:rowOff>242128</xdr:rowOff>
    </xdr:from>
    <xdr:to>
      <xdr:col>4</xdr:col>
      <xdr:colOff>145677</xdr:colOff>
      <xdr:row>45</xdr:row>
      <xdr:rowOff>638734</xdr:rowOff>
    </xdr:to>
    <xdr:pic>
      <xdr:nvPicPr>
        <xdr:cNvPr id="26" name="Рисунок 11" descr="ÐÐ½ÐµÑÐ½Ð¸Ðµ Ð±Ð»Ð¾ÐºÐ¸ HEAVY Classic">
          <a:extLst>
            <a:ext uri="{FF2B5EF4-FFF2-40B4-BE49-F238E27FC236}">
              <a16:creationId xmlns:a16="http://schemas.microsoft.com/office/drawing/2014/main" xmlns="" id="{00000000-0008-0000-0400-0000ED19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008" t="16145" r="10568" b="19273"/>
        <a:stretch>
          <a:fillRect/>
        </a:stretch>
      </xdr:blipFill>
      <xdr:spPr bwMode="auto">
        <a:xfrm>
          <a:off x="4913659" y="13173716"/>
          <a:ext cx="1372841" cy="934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302558</xdr:colOff>
      <xdr:row>22</xdr:row>
      <xdr:rowOff>265969</xdr:rowOff>
    </xdr:from>
    <xdr:to>
      <xdr:col>4</xdr:col>
      <xdr:colOff>672353</xdr:colOff>
      <xdr:row>25</xdr:row>
      <xdr:rowOff>2320</xdr:rowOff>
    </xdr:to>
    <xdr:pic>
      <xdr:nvPicPr>
        <xdr:cNvPr id="27" name="Рисунок 11" descr="ÐÐ½ÐµÑÐ½Ð¸Ðµ Ð±Ð»Ð¾ÐºÐ¸ HEAVY Classic">
          <a:extLst>
            <a:ext uri="{FF2B5EF4-FFF2-40B4-BE49-F238E27FC236}">
              <a16:creationId xmlns:a16="http://schemas.microsoft.com/office/drawing/2014/main" xmlns="" id="{00000000-0008-0000-0400-0000ED19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008" t="16145" r="10568" b="19273"/>
        <a:stretch>
          <a:fillRect/>
        </a:stretch>
      </xdr:blipFill>
      <xdr:spPr bwMode="auto">
        <a:xfrm>
          <a:off x="6252882" y="7056734"/>
          <a:ext cx="1333501" cy="9129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549888</xdr:colOff>
      <xdr:row>67</xdr:row>
      <xdr:rowOff>29221</xdr:rowOff>
    </xdr:from>
    <xdr:to>
      <xdr:col>1</xdr:col>
      <xdr:colOff>1195747</xdr:colOff>
      <xdr:row>68</xdr:row>
      <xdr:rowOff>352191</xdr:rowOff>
    </xdr:to>
    <xdr:pic>
      <xdr:nvPicPr>
        <xdr:cNvPr id="31" name="Рисунок 14">
          <a:extLst>
            <a:ext uri="{FF2B5EF4-FFF2-40B4-BE49-F238E27FC236}">
              <a16:creationId xmlns:a16="http://schemas.microsoft.com/office/drawing/2014/main" xmlns="" id="{00000000-0008-0000-0400-0000F01906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-211" b="69083"/>
        <a:stretch/>
      </xdr:blipFill>
      <xdr:spPr bwMode="auto">
        <a:xfrm>
          <a:off x="3706745" y="18494114"/>
          <a:ext cx="645859" cy="595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285190</xdr:colOff>
      <xdr:row>67</xdr:row>
      <xdr:rowOff>33626</xdr:rowOff>
    </xdr:from>
    <xdr:to>
      <xdr:col>2</xdr:col>
      <xdr:colOff>954341</xdr:colOff>
      <xdr:row>68</xdr:row>
      <xdr:rowOff>417827</xdr:rowOff>
    </xdr:to>
    <xdr:pic>
      <xdr:nvPicPr>
        <xdr:cNvPr id="32" name="Рисунок 14">
          <a:extLst>
            <a:ext uri="{FF2B5EF4-FFF2-40B4-BE49-F238E27FC236}">
              <a16:creationId xmlns:a16="http://schemas.microsoft.com/office/drawing/2014/main" xmlns="" id="{00000000-0008-0000-0400-0000F01906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-1" t="31983" r="-2940" b="33902"/>
        <a:stretch/>
      </xdr:blipFill>
      <xdr:spPr bwMode="auto">
        <a:xfrm>
          <a:off x="4252072" y="19038802"/>
          <a:ext cx="669151" cy="653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1093374</xdr:colOff>
      <xdr:row>67</xdr:row>
      <xdr:rowOff>22417</xdr:rowOff>
    </xdr:from>
    <xdr:to>
      <xdr:col>2</xdr:col>
      <xdr:colOff>548287</xdr:colOff>
      <xdr:row>68</xdr:row>
      <xdr:rowOff>414783</xdr:rowOff>
    </xdr:to>
    <xdr:pic>
      <xdr:nvPicPr>
        <xdr:cNvPr id="33" name="Рисунок 14">
          <a:extLst>
            <a:ext uri="{FF2B5EF4-FFF2-40B4-BE49-F238E27FC236}">
              <a16:creationId xmlns:a16="http://schemas.microsoft.com/office/drawing/2014/main" xmlns="" id="{00000000-0008-0000-0400-0000F01906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-1680" t="65459" r="-1260" b="-1"/>
        <a:stretch/>
      </xdr:blipFill>
      <xdr:spPr bwMode="auto">
        <a:xfrm>
          <a:off x="4250231" y="18487310"/>
          <a:ext cx="666750" cy="6645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302560</xdr:colOff>
      <xdr:row>44</xdr:row>
      <xdr:rowOff>185766</xdr:rowOff>
    </xdr:from>
    <xdr:to>
      <xdr:col>2</xdr:col>
      <xdr:colOff>974912</xdr:colOff>
      <xdr:row>45</xdr:row>
      <xdr:rowOff>573090</xdr:rowOff>
    </xdr:to>
    <xdr:pic>
      <xdr:nvPicPr>
        <xdr:cNvPr id="37" name="Рисунок 14">
          <a:extLst>
            <a:ext uri="{FF2B5EF4-FFF2-40B4-BE49-F238E27FC236}">
              <a16:creationId xmlns:a16="http://schemas.microsoft.com/office/drawing/2014/main" xmlns="" id="{00000000-0008-0000-0400-0000F01906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-1" t="31983" r="-2940" b="33902"/>
        <a:stretch/>
      </xdr:blipFill>
      <xdr:spPr bwMode="auto">
        <a:xfrm>
          <a:off x="4269442" y="13386295"/>
          <a:ext cx="672352" cy="6562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638736</xdr:colOff>
      <xdr:row>44</xdr:row>
      <xdr:rowOff>157234</xdr:rowOff>
    </xdr:from>
    <xdr:to>
      <xdr:col>2</xdr:col>
      <xdr:colOff>11205</xdr:colOff>
      <xdr:row>45</xdr:row>
      <xdr:rowOff>571150</xdr:rowOff>
    </xdr:to>
    <xdr:pic>
      <xdr:nvPicPr>
        <xdr:cNvPr id="36" name="Рисунок 19">
          <a:extLst>
            <a:ext uri="{FF2B5EF4-FFF2-40B4-BE49-F238E27FC236}">
              <a16:creationId xmlns:a16="http://schemas.microsoft.com/office/drawing/2014/main" xmlns="" id="{00000000-0008-0000-0400-0000F51906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" r="-13520" b="63951"/>
        <a:stretch/>
      </xdr:blipFill>
      <xdr:spPr bwMode="auto">
        <a:xfrm>
          <a:off x="3798795" y="13357763"/>
          <a:ext cx="582704" cy="6828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78441</xdr:colOff>
      <xdr:row>44</xdr:row>
      <xdr:rowOff>214536</xdr:rowOff>
    </xdr:from>
    <xdr:to>
      <xdr:col>1</xdr:col>
      <xdr:colOff>739588</xdr:colOff>
      <xdr:row>45</xdr:row>
      <xdr:rowOff>616323</xdr:rowOff>
    </xdr:to>
    <xdr:pic>
      <xdr:nvPicPr>
        <xdr:cNvPr id="38" name="Рисунок 19">
          <a:extLst>
            <a:ext uri="{FF2B5EF4-FFF2-40B4-BE49-F238E27FC236}">
              <a16:creationId xmlns:a16="http://schemas.microsoft.com/office/drawing/2014/main" xmlns="" id="{00000000-0008-0000-0400-0000F51906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" t="36049" r="-3200" b="30305"/>
        <a:stretch/>
      </xdr:blipFill>
      <xdr:spPr bwMode="auto">
        <a:xfrm>
          <a:off x="3238500" y="13415065"/>
          <a:ext cx="661147" cy="6707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84</xdr:row>
      <xdr:rowOff>11907</xdr:rowOff>
    </xdr:from>
    <xdr:to>
      <xdr:col>9</xdr:col>
      <xdr:colOff>0</xdr:colOff>
      <xdr:row>89</xdr:row>
      <xdr:rowOff>154782</xdr:rowOff>
    </xdr:to>
    <xdr:pic>
      <xdr:nvPicPr>
        <xdr:cNvPr id="380929" name="Picture 1" descr="Продажа кондиционеров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25217438"/>
          <a:ext cx="13204031" cy="2143125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75</xdr:row>
      <xdr:rowOff>161925</xdr:rowOff>
    </xdr:from>
    <xdr:to>
      <xdr:col>2</xdr:col>
      <xdr:colOff>198664</xdr:colOff>
      <xdr:row>79</xdr:row>
      <xdr:rowOff>123824</xdr:rowOff>
    </xdr:to>
    <xdr:pic>
      <xdr:nvPicPr>
        <xdr:cNvPr id="401893" name="Рисунок 5">
          <a:extLst>
            <a:ext uri="{FF2B5EF4-FFF2-40B4-BE49-F238E27FC236}">
              <a16:creationId xmlns:a16="http://schemas.microsoft.com/office/drawing/2014/main" xmlns="" id="{00000000-0008-0000-0300-0000E521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20995" b="39697"/>
        <a:stretch>
          <a:fillRect/>
        </a:stretch>
      </xdr:blipFill>
      <xdr:spPr bwMode="auto">
        <a:xfrm>
          <a:off x="2362200" y="16554450"/>
          <a:ext cx="18383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86</xdr:row>
      <xdr:rowOff>85725</xdr:rowOff>
    </xdr:from>
    <xdr:to>
      <xdr:col>2</xdr:col>
      <xdr:colOff>322489</xdr:colOff>
      <xdr:row>92</xdr:row>
      <xdr:rowOff>171448</xdr:rowOff>
    </xdr:to>
    <xdr:pic>
      <xdr:nvPicPr>
        <xdr:cNvPr id="401894" name="Рисунок 6">
          <a:extLst>
            <a:ext uri="{FF2B5EF4-FFF2-40B4-BE49-F238E27FC236}">
              <a16:creationId xmlns:a16="http://schemas.microsoft.com/office/drawing/2014/main" xmlns="" id="{00000000-0008-0000-0300-0000E621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313" t="8144" r="24953" b="20357"/>
        <a:stretch>
          <a:fillRect/>
        </a:stretch>
      </xdr:blipFill>
      <xdr:spPr bwMode="auto">
        <a:xfrm>
          <a:off x="2486025" y="18992850"/>
          <a:ext cx="1838325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0</xdr:rowOff>
    </xdr:from>
    <xdr:to>
      <xdr:col>8</xdr:col>
      <xdr:colOff>0</xdr:colOff>
      <xdr:row>0</xdr:row>
      <xdr:rowOff>0</xdr:rowOff>
    </xdr:to>
    <xdr:pic>
      <xdr:nvPicPr>
        <xdr:cNvPr id="401895" name="Picture 1" descr="verx">
          <a:extLst>
            <a:ext uri="{FF2B5EF4-FFF2-40B4-BE49-F238E27FC236}">
              <a16:creationId xmlns:a16="http://schemas.microsoft.com/office/drawing/2014/main" xmlns="" id="{00000000-0008-0000-0300-0000E721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43150" y="0"/>
          <a:ext cx="89344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6</xdr:row>
      <xdr:rowOff>95250</xdr:rowOff>
    </xdr:from>
    <xdr:to>
      <xdr:col>2</xdr:col>
      <xdr:colOff>465364</xdr:colOff>
      <xdr:row>12</xdr:row>
      <xdr:rowOff>133349</xdr:rowOff>
    </xdr:to>
    <xdr:pic>
      <xdr:nvPicPr>
        <xdr:cNvPr id="401897" name="Рисунок 1">
          <a:extLst>
            <a:ext uri="{FF2B5EF4-FFF2-40B4-BE49-F238E27FC236}">
              <a16:creationId xmlns:a16="http://schemas.microsoft.com/office/drawing/2014/main" xmlns="" id="{00000000-0008-0000-0300-0000E921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62225" y="2695575"/>
          <a:ext cx="19050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201385</xdr:colOff>
      <xdr:row>24</xdr:row>
      <xdr:rowOff>110218</xdr:rowOff>
    </xdr:from>
    <xdr:to>
      <xdr:col>2</xdr:col>
      <xdr:colOff>857249</xdr:colOff>
      <xdr:row>28</xdr:row>
      <xdr:rowOff>43544</xdr:rowOff>
    </xdr:to>
    <xdr:pic>
      <xdr:nvPicPr>
        <xdr:cNvPr id="401898" name="Рисунок 37">
          <a:extLst>
            <a:ext uri="{FF2B5EF4-FFF2-40B4-BE49-F238E27FC236}">
              <a16:creationId xmlns:a16="http://schemas.microsoft.com/office/drawing/2014/main" xmlns="" id="{00000000-0008-0000-0300-0000EA21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41814" y="6668861"/>
          <a:ext cx="2315935" cy="858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34</xdr:row>
      <xdr:rowOff>76200</xdr:rowOff>
    </xdr:from>
    <xdr:to>
      <xdr:col>2</xdr:col>
      <xdr:colOff>636814</xdr:colOff>
      <xdr:row>37</xdr:row>
      <xdr:rowOff>161925</xdr:rowOff>
    </xdr:to>
    <xdr:pic>
      <xdr:nvPicPr>
        <xdr:cNvPr id="401899" name="Рисунок 38">
          <a:extLst>
            <a:ext uri="{FF2B5EF4-FFF2-40B4-BE49-F238E27FC236}">
              <a16:creationId xmlns:a16="http://schemas.microsoft.com/office/drawing/2014/main" xmlns="" id="{00000000-0008-0000-0300-0000EB21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33650" y="8848725"/>
          <a:ext cx="21050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312963</xdr:colOff>
      <xdr:row>51</xdr:row>
      <xdr:rowOff>54429</xdr:rowOff>
    </xdr:from>
    <xdr:to>
      <xdr:col>2</xdr:col>
      <xdr:colOff>719817</xdr:colOff>
      <xdr:row>54</xdr:row>
      <xdr:rowOff>217910</xdr:rowOff>
    </xdr:to>
    <xdr:pic>
      <xdr:nvPicPr>
        <xdr:cNvPr id="401900" name="Рисунок 40">
          <a:extLst>
            <a:ext uri="{FF2B5EF4-FFF2-40B4-BE49-F238E27FC236}">
              <a16:creationId xmlns:a16="http://schemas.microsoft.com/office/drawing/2014/main" xmlns="" id="{00000000-0008-0000-0300-0000EC21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53392" y="12858750"/>
          <a:ext cx="2066925" cy="8574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83344</xdr:colOff>
      <xdr:row>4</xdr:row>
      <xdr:rowOff>71437</xdr:rowOff>
    </xdr:from>
    <xdr:ext cx="588168" cy="468013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xmlns="" id="{00000000-0008-0000-0300-000019000000}"/>
            </a:ext>
          </a:extLst>
        </xdr:cNvPr>
        <xdr:cNvSpPr txBox="1"/>
      </xdr:nvSpPr>
      <xdr:spPr>
        <a:xfrm>
          <a:off x="2107407" y="2774156"/>
          <a:ext cx="588168" cy="468013"/>
        </a:xfrm>
        <a:prstGeom prst="rect">
          <a:avLst/>
        </a:prstGeom>
        <a:noFill/>
        <a:ln>
          <a:solidFill>
            <a:srgbClr val="009999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2400" b="1">
              <a:solidFill>
                <a:srgbClr val="009999"/>
              </a:solidFill>
            </a:rPr>
            <a:t>A</a:t>
          </a:r>
          <a:r>
            <a:rPr lang="en-US" sz="2400" b="1" baseline="30000">
              <a:solidFill>
                <a:srgbClr val="009999"/>
              </a:solidFill>
            </a:rPr>
            <a:t>++</a:t>
          </a:r>
          <a:endParaRPr lang="ru-RU" sz="2400" b="1" baseline="30000">
            <a:solidFill>
              <a:srgbClr val="009999"/>
            </a:solidFill>
          </a:endParaRPr>
        </a:p>
      </xdr:txBody>
    </xdr:sp>
    <xdr:clientData/>
  </xdr:oneCellAnchor>
  <xdr:twoCellAnchor editAs="oneCell">
    <xdr:from>
      <xdr:col>1</xdr:col>
      <xdr:colOff>190500</xdr:colOff>
      <xdr:row>64</xdr:row>
      <xdr:rowOff>276225</xdr:rowOff>
    </xdr:from>
    <xdr:to>
      <xdr:col>2</xdr:col>
      <xdr:colOff>198664</xdr:colOff>
      <xdr:row>70</xdr:row>
      <xdr:rowOff>219075</xdr:rowOff>
    </xdr:to>
    <xdr:pic>
      <xdr:nvPicPr>
        <xdr:cNvPr id="401902" name="Рисунок 1">
          <a:extLst>
            <a:ext uri="{FF2B5EF4-FFF2-40B4-BE49-F238E27FC236}">
              <a16:creationId xmlns:a16="http://schemas.microsoft.com/office/drawing/2014/main" xmlns="" id="{00000000-0008-0000-0300-0000EE21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563" t="4004" r="8737"/>
        <a:stretch>
          <a:fillRect/>
        </a:stretch>
      </xdr:blipFill>
      <xdr:spPr bwMode="auto">
        <a:xfrm>
          <a:off x="2533650" y="13687425"/>
          <a:ext cx="1666875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200585</xdr:colOff>
      <xdr:row>0</xdr:row>
      <xdr:rowOff>61633</xdr:rowOff>
    </xdr:from>
    <xdr:to>
      <xdr:col>0</xdr:col>
      <xdr:colOff>2196353</xdr:colOff>
      <xdr:row>0</xdr:row>
      <xdr:rowOff>845685</xdr:rowOff>
    </xdr:to>
    <xdr:pic>
      <xdr:nvPicPr>
        <xdr:cNvPr id="401904" name="Рисунок 14">
          <a:extLst>
            <a:ext uri="{FF2B5EF4-FFF2-40B4-BE49-F238E27FC236}">
              <a16:creationId xmlns:a16="http://schemas.microsoft.com/office/drawing/2014/main" xmlns="" id="{00000000-0008-0000-0300-0000F021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  <a:biLevel thresh="50000"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0585" y="61633"/>
          <a:ext cx="1995768" cy="7840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590550</xdr:colOff>
      <xdr:row>73</xdr:row>
      <xdr:rowOff>47625</xdr:rowOff>
    </xdr:from>
    <xdr:to>
      <xdr:col>2</xdr:col>
      <xdr:colOff>1266825</xdr:colOff>
      <xdr:row>81</xdr:row>
      <xdr:rowOff>152399</xdr:rowOff>
    </xdr:to>
    <xdr:pic>
      <xdr:nvPicPr>
        <xdr:cNvPr id="401905" name="Рисунок 19">
          <a:extLst>
            <a:ext uri="{FF2B5EF4-FFF2-40B4-BE49-F238E27FC236}">
              <a16:creationId xmlns:a16="http://schemas.microsoft.com/office/drawing/2014/main" xmlns="" id="{00000000-0008-0000-0300-0000F121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38625" y="15982950"/>
          <a:ext cx="676275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619125</xdr:colOff>
      <xdr:row>64</xdr:row>
      <xdr:rowOff>152400</xdr:rowOff>
    </xdr:from>
    <xdr:to>
      <xdr:col>2</xdr:col>
      <xdr:colOff>1266825</xdr:colOff>
      <xdr:row>70</xdr:row>
      <xdr:rowOff>228600</xdr:rowOff>
    </xdr:to>
    <xdr:pic>
      <xdr:nvPicPr>
        <xdr:cNvPr id="401906" name="Рисунок 13">
          <a:extLst>
            <a:ext uri="{FF2B5EF4-FFF2-40B4-BE49-F238E27FC236}">
              <a16:creationId xmlns:a16="http://schemas.microsoft.com/office/drawing/2014/main" xmlns="" id="{00000000-0008-0000-0300-0000F221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67200" y="13563600"/>
          <a:ext cx="647700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609600</xdr:colOff>
      <xdr:row>86</xdr:row>
      <xdr:rowOff>0</xdr:rowOff>
    </xdr:from>
    <xdr:to>
      <xdr:col>2</xdr:col>
      <xdr:colOff>1257300</xdr:colOff>
      <xdr:row>94</xdr:row>
      <xdr:rowOff>38098</xdr:rowOff>
    </xdr:to>
    <xdr:pic>
      <xdr:nvPicPr>
        <xdr:cNvPr id="401907" name="Рисунок 13">
          <a:extLst>
            <a:ext uri="{FF2B5EF4-FFF2-40B4-BE49-F238E27FC236}">
              <a16:creationId xmlns:a16="http://schemas.microsoft.com/office/drawing/2014/main" xmlns="" id="{00000000-0008-0000-0300-0000F321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57675" y="18907125"/>
          <a:ext cx="647700" cy="186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1004454</xdr:colOff>
      <xdr:row>98</xdr:row>
      <xdr:rowOff>0</xdr:rowOff>
    </xdr:from>
    <xdr:to>
      <xdr:col>1</xdr:col>
      <xdr:colOff>1386871</xdr:colOff>
      <xdr:row>99</xdr:row>
      <xdr:rowOff>597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342409" y="22738773"/>
          <a:ext cx="374995" cy="75962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847725</xdr:colOff>
      <xdr:row>99</xdr:row>
      <xdr:rowOff>38100</xdr:rowOff>
    </xdr:from>
    <xdr:to>
      <xdr:col>1</xdr:col>
      <xdr:colOff>1620610</xdr:colOff>
      <xdr:row>99</xdr:row>
      <xdr:rowOff>809625</xdr:rowOff>
    </xdr:to>
    <xdr:pic>
      <xdr:nvPicPr>
        <xdr:cNvPr id="401909" name="Рисунок 16">
          <a:extLst>
            <a:ext uri="{FF2B5EF4-FFF2-40B4-BE49-F238E27FC236}">
              <a16:creationId xmlns:a16="http://schemas.microsoft.com/office/drawing/2014/main" xmlns="" id="{00000000-0008-0000-0300-0000F521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90875" y="22964775"/>
          <a:ext cx="7715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847725</xdr:colOff>
      <xdr:row>100</xdr:row>
      <xdr:rowOff>104775</xdr:rowOff>
    </xdr:from>
    <xdr:to>
      <xdr:col>1</xdr:col>
      <xdr:colOff>1544410</xdr:colOff>
      <xdr:row>100</xdr:row>
      <xdr:rowOff>800100</xdr:rowOff>
    </xdr:to>
    <xdr:pic>
      <xdr:nvPicPr>
        <xdr:cNvPr id="401910" name="Рисунок 17">
          <a:extLst>
            <a:ext uri="{FF2B5EF4-FFF2-40B4-BE49-F238E27FC236}">
              <a16:creationId xmlns:a16="http://schemas.microsoft.com/office/drawing/2014/main" xmlns="" id="{00000000-0008-0000-0300-0000F621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90875" y="23879175"/>
          <a:ext cx="6953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828675</xdr:colOff>
      <xdr:row>101</xdr:row>
      <xdr:rowOff>85725</xdr:rowOff>
    </xdr:from>
    <xdr:to>
      <xdr:col>1</xdr:col>
      <xdr:colOff>1525360</xdr:colOff>
      <xdr:row>101</xdr:row>
      <xdr:rowOff>781050</xdr:rowOff>
    </xdr:to>
    <xdr:pic>
      <xdr:nvPicPr>
        <xdr:cNvPr id="401911" name="Рисунок 18">
          <a:extLst>
            <a:ext uri="{FF2B5EF4-FFF2-40B4-BE49-F238E27FC236}">
              <a16:creationId xmlns:a16="http://schemas.microsoft.com/office/drawing/2014/main" xmlns="" id="{00000000-0008-0000-0300-0000F721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71825" y="24707850"/>
          <a:ext cx="6953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585108</xdr:colOff>
      <xdr:row>22</xdr:row>
      <xdr:rowOff>81643</xdr:rowOff>
    </xdr:from>
    <xdr:to>
      <xdr:col>2</xdr:col>
      <xdr:colOff>1217119</xdr:colOff>
      <xdr:row>24</xdr:row>
      <xdr:rowOff>72037</xdr:rowOff>
    </xdr:to>
    <xdr:sp macro="" textlink="">
      <xdr:nvSpPr>
        <xdr:cNvPr id="21" name="Прямоугольник 20">
          <a:extLst>
            <a:ext uri="{FF2B5EF4-FFF2-40B4-BE49-F238E27FC236}">
              <a16:creationId xmlns:a16="http://schemas.microsoft.com/office/drawing/2014/main" xmlns="" id="{00000000-0008-0000-0300-000015000000}"/>
            </a:ext>
          </a:extLst>
        </xdr:cNvPr>
        <xdr:cNvSpPr/>
      </xdr:nvSpPr>
      <xdr:spPr>
        <a:xfrm>
          <a:off x="4231822" y="6449786"/>
          <a:ext cx="632011" cy="453037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rgbClr val="FF0000"/>
              </a:solidFill>
            </a:rPr>
            <a:t>WI-FI</a:t>
          </a:r>
        </a:p>
        <a:p>
          <a:pPr algn="ctr"/>
          <a:r>
            <a:rPr lang="en-US" sz="1100" b="1">
              <a:solidFill>
                <a:srgbClr val="FF0000"/>
              </a:solidFill>
            </a:rPr>
            <a:t>ready</a:t>
          </a:r>
          <a:endParaRPr lang="ru-RU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613923</xdr:colOff>
      <xdr:row>32</xdr:row>
      <xdr:rowOff>68036</xdr:rowOff>
    </xdr:from>
    <xdr:to>
      <xdr:col>2</xdr:col>
      <xdr:colOff>1245934</xdr:colOff>
      <xdr:row>34</xdr:row>
      <xdr:rowOff>58430</xdr:rowOff>
    </xdr:to>
    <xdr:sp macro="" textlink="">
      <xdr:nvSpPr>
        <xdr:cNvPr id="23" name="Прямоугольник 22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SpPr/>
      </xdr:nvSpPr>
      <xdr:spPr>
        <a:xfrm>
          <a:off x="4255835" y="8248330"/>
          <a:ext cx="632011" cy="438629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rgbClr val="FF0000"/>
              </a:solidFill>
            </a:rPr>
            <a:t>WI-FI</a:t>
          </a:r>
        </a:p>
        <a:p>
          <a:pPr algn="ctr"/>
          <a:r>
            <a:rPr lang="en-US" sz="1100" b="1">
              <a:solidFill>
                <a:srgbClr val="FF0000"/>
              </a:solidFill>
            </a:rPr>
            <a:t>ready</a:t>
          </a:r>
          <a:endParaRPr lang="ru-RU" sz="1100" b="1">
            <a:solidFill>
              <a:srgbClr val="FF0000"/>
            </a:solidFill>
          </a:endParaRPr>
        </a:p>
      </xdr:txBody>
    </xdr:sp>
    <xdr:clientData/>
  </xdr:twoCellAnchor>
  <xdr:oneCellAnchor>
    <xdr:from>
      <xdr:col>1</xdr:col>
      <xdr:colOff>272145</xdr:colOff>
      <xdr:row>102</xdr:row>
      <xdr:rowOff>188026</xdr:rowOff>
    </xdr:from>
    <xdr:ext cx="3895847" cy="1249935"/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610100" y="25212799"/>
          <a:ext cx="3895847" cy="1249935"/>
        </a:xfrm>
        <a:prstGeom prst="rect">
          <a:avLst/>
        </a:prstGeom>
      </xdr:spPr>
    </xdr:pic>
    <xdr:clientData/>
  </xdr:oneCellAnchor>
  <xdr:twoCellAnchor editAs="oneCell">
    <xdr:from>
      <xdr:col>1</xdr:col>
      <xdr:colOff>272145</xdr:colOff>
      <xdr:row>102</xdr:row>
      <xdr:rowOff>136071</xdr:rowOff>
    </xdr:from>
    <xdr:to>
      <xdr:col>3</xdr:col>
      <xdr:colOff>889908</xdr:colOff>
      <xdr:row>106</xdr:row>
      <xdr:rowOff>133902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405745" y="20205246"/>
          <a:ext cx="3907970" cy="1255131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272145</xdr:colOff>
      <xdr:row>102</xdr:row>
      <xdr:rowOff>136071</xdr:rowOff>
    </xdr:from>
    <xdr:to>
      <xdr:col>3</xdr:col>
      <xdr:colOff>889908</xdr:colOff>
      <xdr:row>106</xdr:row>
      <xdr:rowOff>133902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405745" y="20205246"/>
          <a:ext cx="3907970" cy="1255131"/>
        </a:xfrm>
        <a:prstGeom prst="rect">
          <a:avLst/>
        </a:prstGeom>
      </xdr:spPr>
    </xdr:pic>
    <xdr:clientData/>
  </xdr:twoCellAnchor>
  <xdr:twoCellAnchor editAs="oneCell">
    <xdr:from>
      <xdr:col>1</xdr:col>
      <xdr:colOff>244928</xdr:colOff>
      <xdr:row>43</xdr:row>
      <xdr:rowOff>68035</xdr:rowOff>
    </xdr:from>
    <xdr:to>
      <xdr:col>2</xdr:col>
      <xdr:colOff>585907</xdr:colOff>
      <xdr:row>47</xdr:row>
      <xdr:rowOff>22465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85357" y="11021785"/>
          <a:ext cx="2001050" cy="879716"/>
        </a:xfrm>
        <a:prstGeom prst="rect">
          <a:avLst/>
        </a:prstGeom>
      </xdr:spPr>
    </xdr:pic>
    <xdr:clientData/>
  </xdr:twoCellAnchor>
  <xdr:twoCellAnchor>
    <xdr:from>
      <xdr:col>2</xdr:col>
      <xdr:colOff>605117</xdr:colOff>
      <xdr:row>42</xdr:row>
      <xdr:rowOff>56029</xdr:rowOff>
    </xdr:from>
    <xdr:to>
      <xdr:col>2</xdr:col>
      <xdr:colOff>1237128</xdr:colOff>
      <xdr:row>44</xdr:row>
      <xdr:rowOff>60831</xdr:rowOff>
    </xdr:to>
    <xdr:sp macro="" textlink="">
      <xdr:nvSpPr>
        <xdr:cNvPr id="30" name="Прямоугольник 29">
          <a:extLst>
            <a:ext uri="{FF2B5EF4-FFF2-40B4-BE49-F238E27FC236}">
              <a16:creationId xmlns:a16="http://schemas.microsoft.com/office/drawing/2014/main" xmlns="" id="{00000000-0008-0000-0200-000014000000}"/>
            </a:ext>
          </a:extLst>
        </xdr:cNvPr>
        <xdr:cNvSpPr/>
      </xdr:nvSpPr>
      <xdr:spPr>
        <a:xfrm>
          <a:off x="4247029" y="10477500"/>
          <a:ext cx="632011" cy="453037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rgbClr val="FF0000"/>
              </a:solidFill>
            </a:rPr>
            <a:t>WI-FI</a:t>
          </a:r>
        </a:p>
        <a:p>
          <a:pPr algn="ctr"/>
          <a:r>
            <a:rPr lang="en-US" sz="1100" b="1">
              <a:solidFill>
                <a:srgbClr val="FF0000"/>
              </a:solidFill>
            </a:rPr>
            <a:t>ready</a:t>
          </a:r>
          <a:endParaRPr lang="ru-RU" sz="1100" b="1">
            <a:solidFill>
              <a:srgbClr val="FF0000"/>
            </a:solidFill>
          </a:endParaRPr>
        </a:p>
      </xdr:txBody>
    </xdr:sp>
    <xdr:clientData/>
  </xdr:twoCellAnchor>
  <xdr:oneCellAnchor>
    <xdr:from>
      <xdr:col>1</xdr:col>
      <xdr:colOff>54428</xdr:colOff>
      <xdr:row>42</xdr:row>
      <xdr:rowOff>40821</xdr:rowOff>
    </xdr:from>
    <xdr:ext cx="585108" cy="530658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xmlns="" id="{00000000-0008-0000-0200-000021000000}"/>
            </a:ext>
          </a:extLst>
        </xdr:cNvPr>
        <xdr:cNvSpPr txBox="1"/>
      </xdr:nvSpPr>
      <xdr:spPr>
        <a:xfrm>
          <a:off x="2394857" y="10763250"/>
          <a:ext cx="585108" cy="530658"/>
        </a:xfrm>
        <a:prstGeom prst="rect">
          <a:avLst/>
        </a:prstGeom>
        <a:noFill/>
        <a:ln>
          <a:solidFill>
            <a:srgbClr val="009999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400" b="1" baseline="0">
              <a:solidFill>
                <a:srgbClr val="009999"/>
              </a:solidFill>
            </a:rPr>
            <a:t>NEW 2021</a:t>
          </a:r>
          <a:endParaRPr lang="ru-RU" sz="1400" b="1" baseline="30000">
            <a:solidFill>
              <a:srgbClr val="009999"/>
            </a:solidFill>
          </a:endParaRPr>
        </a:p>
      </xdr:txBody>
    </xdr:sp>
    <xdr:clientData/>
  </xdr:oneCellAnchor>
  <xdr:twoCellAnchor editAs="oneCell">
    <xdr:from>
      <xdr:col>0</xdr:col>
      <xdr:colOff>23519</xdr:colOff>
      <xdr:row>109</xdr:row>
      <xdr:rowOff>11760</xdr:rowOff>
    </xdr:from>
    <xdr:to>
      <xdr:col>8</xdr:col>
      <xdr:colOff>1229901</xdr:colOff>
      <xdr:row>114</xdr:row>
      <xdr:rowOff>141112</xdr:rowOff>
    </xdr:to>
    <xdr:pic>
      <xdr:nvPicPr>
        <xdr:cNvPr id="378449" name="Picture 4689" descr="Продажа кондиционеров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3519" y="28821945"/>
          <a:ext cx="12930363" cy="2187222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89;&#1077;&#1088;&#1075;&#1077;&#1081;\Desktop\HISENSE_&#1062;&#1045;&#1053;&#1067;_&#1057;_24.03.21_&#1052;&#1054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Скидка "/>
      <sheetName val="RAC ON-OFF"/>
      <sheetName val="RAC INVERTER"/>
      <sheetName val="LCAC ON-OFF"/>
      <sheetName val="FREE MATCH"/>
      <sheetName val="LCAC ON-OFF+зимний комплект"/>
      <sheetName val="LCAC INVERTER до –15°С "/>
      <sheetName val="ОЧИСТИТЕЛИ"/>
      <sheetName val="ЛИКВИДАЦИЯ ОСТАТКОВ"/>
    </sheetNames>
    <sheetDataSet>
      <sheetData sheetId="0">
        <row r="7">
          <cell r="D7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61"/>
  <sheetViews>
    <sheetView tabSelected="1" view="pageBreakPreview" zoomScale="78" zoomScaleNormal="55" zoomScaleSheetLayoutView="78" workbookViewId="0">
      <pane xSplit="1" ySplit="4" topLeftCell="B5" activePane="bottomRight" state="frozen"/>
      <selection activeCell="T16" sqref="T16"/>
      <selection pane="topRight" activeCell="T16" sqref="T16"/>
      <selection pane="bottomLeft" activeCell="T16" sqref="T16"/>
      <selection pane="bottomRight" sqref="A1:D1"/>
    </sheetView>
  </sheetViews>
  <sheetFormatPr defaultRowHeight="21" outlineLevelCol="1"/>
  <cols>
    <col min="1" max="1" width="44.85546875" style="5" customWidth="1"/>
    <col min="2" max="3" width="19.28515625" style="6" customWidth="1" outlineLevel="1"/>
    <col min="4" max="4" width="28" style="6" customWidth="1" outlineLevel="1"/>
    <col min="5" max="5" width="13.28515625" style="6" customWidth="1" outlineLevel="1"/>
    <col min="6" max="7" width="21.42578125" style="6" customWidth="1" outlineLevel="1"/>
    <col min="8" max="9" width="16.5703125" style="6" customWidth="1" outlineLevel="1"/>
    <col min="10" max="10" width="0.28515625" style="6" customWidth="1" outlineLevel="1"/>
    <col min="11" max="11" width="11.28515625" style="15" hidden="1" customWidth="1"/>
    <col min="12" max="12" width="18.5703125" style="10" hidden="1" customWidth="1"/>
    <col min="13" max="13" width="15.5703125" style="1" customWidth="1"/>
    <col min="14" max="16384" width="9.140625" style="1"/>
  </cols>
  <sheetData>
    <row r="1" spans="1:12" ht="74.25" customHeight="1">
      <c r="A1" s="221"/>
      <c r="B1" s="221"/>
      <c r="C1" s="221"/>
      <c r="D1" s="221"/>
      <c r="E1" s="221"/>
      <c r="F1" s="221"/>
      <c r="G1" s="221"/>
      <c r="H1" s="221"/>
      <c r="I1" s="96"/>
      <c r="J1" s="221"/>
      <c r="K1" s="221"/>
      <c r="L1" s="221"/>
    </row>
    <row r="2" spans="1:12" s="3" customFormat="1" ht="30" customHeight="1">
      <c r="A2" s="2" t="s">
        <v>595</v>
      </c>
      <c r="B2" s="2"/>
      <c r="C2" s="2"/>
      <c r="D2" s="7"/>
      <c r="E2" s="7"/>
      <c r="F2" s="7"/>
      <c r="G2" s="7"/>
      <c r="H2" s="7"/>
      <c r="I2" s="7"/>
      <c r="J2" s="222"/>
      <c r="K2" s="222"/>
      <c r="L2" s="222"/>
    </row>
    <row r="3" spans="1:12" ht="30.75" customHeight="1">
      <c r="A3" s="235" t="s">
        <v>11</v>
      </c>
      <c r="B3" s="223" t="s">
        <v>0</v>
      </c>
      <c r="C3" s="223"/>
      <c r="D3" s="237" t="s">
        <v>273</v>
      </c>
      <c r="E3" s="233" t="s">
        <v>133</v>
      </c>
      <c r="F3" s="233" t="s">
        <v>3</v>
      </c>
      <c r="G3" s="233"/>
      <c r="H3" s="233" t="s">
        <v>342</v>
      </c>
      <c r="I3" s="234" t="s">
        <v>111</v>
      </c>
      <c r="J3" s="1"/>
      <c r="K3" s="1"/>
      <c r="L3" s="1"/>
    </row>
    <row r="4" spans="1:12">
      <c r="A4" s="236"/>
      <c r="B4" s="16" t="s">
        <v>12</v>
      </c>
      <c r="C4" s="16" t="s">
        <v>13</v>
      </c>
      <c r="D4" s="237"/>
      <c r="E4" s="233"/>
      <c r="F4" s="13" t="s">
        <v>207</v>
      </c>
      <c r="G4" s="13" t="s">
        <v>208</v>
      </c>
      <c r="H4" s="233"/>
      <c r="I4" s="234"/>
      <c r="J4" s="1"/>
      <c r="K4" s="1"/>
      <c r="L4" s="1"/>
    </row>
    <row r="5" spans="1:12" ht="18" customHeight="1">
      <c r="A5" s="198" t="s">
        <v>271</v>
      </c>
      <c r="B5" s="201"/>
      <c r="C5" s="202"/>
      <c r="D5" s="203"/>
      <c r="E5" s="28" t="s">
        <v>79</v>
      </c>
      <c r="F5" s="20"/>
      <c r="G5" s="20"/>
      <c r="H5" s="20"/>
      <c r="I5" s="20"/>
      <c r="J5" s="20" t="s">
        <v>462</v>
      </c>
      <c r="K5" s="20"/>
      <c r="L5" s="21"/>
    </row>
    <row r="6" spans="1:12" ht="18" customHeight="1">
      <c r="A6" s="199"/>
      <c r="B6" s="204"/>
      <c r="C6" s="210"/>
      <c r="D6" s="206"/>
      <c r="E6" s="22" t="s">
        <v>140</v>
      </c>
      <c r="F6" s="23"/>
      <c r="G6" s="23"/>
      <c r="H6" s="23"/>
      <c r="I6" s="23"/>
      <c r="J6" s="23" t="s">
        <v>307</v>
      </c>
      <c r="K6" s="23"/>
      <c r="L6" s="24"/>
    </row>
    <row r="7" spans="1:12" ht="18" customHeight="1">
      <c r="A7" s="199"/>
      <c r="B7" s="204"/>
      <c r="C7" s="210"/>
      <c r="D7" s="206"/>
      <c r="E7" s="22" t="s">
        <v>199</v>
      </c>
      <c r="F7" s="23"/>
      <c r="G7" s="23"/>
      <c r="H7" s="23"/>
      <c r="I7" s="23"/>
      <c r="J7" s="23" t="s">
        <v>76</v>
      </c>
      <c r="K7" s="23"/>
      <c r="L7" s="24"/>
    </row>
    <row r="8" spans="1:12" ht="18" customHeight="1">
      <c r="A8" s="199"/>
      <c r="B8" s="204"/>
      <c r="C8" s="210"/>
      <c r="D8" s="206"/>
      <c r="E8" s="22" t="s">
        <v>175</v>
      </c>
      <c r="F8" s="23"/>
      <c r="G8" s="23"/>
      <c r="H8" s="23"/>
      <c r="I8" s="23"/>
      <c r="J8" s="23" t="s">
        <v>96</v>
      </c>
      <c r="K8" s="23"/>
      <c r="L8" s="24"/>
    </row>
    <row r="9" spans="1:12" ht="18" customHeight="1">
      <c r="A9" s="199"/>
      <c r="B9" s="204"/>
      <c r="C9" s="210"/>
      <c r="D9" s="206"/>
      <c r="E9" s="22" t="s">
        <v>172</v>
      </c>
      <c r="F9" s="23"/>
      <c r="G9" s="23"/>
      <c r="H9" s="23"/>
      <c r="I9" s="23"/>
      <c r="J9" s="23" t="s">
        <v>83</v>
      </c>
      <c r="K9" s="23"/>
      <c r="L9" s="24"/>
    </row>
    <row r="10" spans="1:12" ht="18" customHeight="1">
      <c r="A10" s="199"/>
      <c r="B10" s="204"/>
      <c r="C10" s="210"/>
      <c r="D10" s="206"/>
      <c r="E10" s="22" t="s">
        <v>349</v>
      </c>
      <c r="F10" s="23"/>
      <c r="G10" s="23"/>
      <c r="H10" s="23"/>
      <c r="I10" s="23"/>
      <c r="J10" s="23" t="s">
        <v>200</v>
      </c>
      <c r="K10" s="23"/>
      <c r="L10" s="24"/>
    </row>
    <row r="11" spans="1:12" ht="18" customHeight="1">
      <c r="A11" s="199"/>
      <c r="B11" s="204"/>
      <c r="C11" s="210"/>
      <c r="D11" s="206"/>
      <c r="E11" s="22" t="s">
        <v>348</v>
      </c>
      <c r="F11" s="23"/>
      <c r="G11" s="23"/>
      <c r="H11" s="23"/>
      <c r="I11" s="23"/>
      <c r="J11" s="23" t="s">
        <v>436</v>
      </c>
      <c r="K11" s="23"/>
      <c r="L11" s="24"/>
    </row>
    <row r="12" spans="1:12" ht="18" customHeight="1">
      <c r="A12" s="199"/>
      <c r="B12" s="204"/>
      <c r="C12" s="210"/>
      <c r="D12" s="206"/>
      <c r="E12" s="238" t="s">
        <v>437</v>
      </c>
      <c r="F12" s="239"/>
      <c r="G12" s="239"/>
      <c r="H12" s="239"/>
      <c r="I12" s="149"/>
      <c r="J12" s="81" t="s">
        <v>355</v>
      </c>
      <c r="K12" s="26"/>
      <c r="L12" s="27"/>
    </row>
    <row r="13" spans="1:12" ht="18" customHeight="1">
      <c r="A13" s="200"/>
      <c r="B13" s="207"/>
      <c r="C13" s="208"/>
      <c r="D13" s="209"/>
      <c r="E13" s="240"/>
      <c r="F13" s="241"/>
      <c r="G13" s="241"/>
      <c r="H13" s="241"/>
      <c r="I13" s="150"/>
      <c r="J13" s="81"/>
      <c r="K13" s="26"/>
      <c r="L13" s="27"/>
    </row>
    <row r="14" spans="1:12" s="123" customFormat="1" ht="18" customHeight="1">
      <c r="A14" s="80" t="s">
        <v>522</v>
      </c>
      <c r="B14" s="182">
        <v>2.1</v>
      </c>
      <c r="C14" s="182">
        <v>2.2000000000000002</v>
      </c>
      <c r="D14" s="182" t="s">
        <v>345</v>
      </c>
      <c r="E14" s="32" t="s">
        <v>49</v>
      </c>
      <c r="F14" s="181" t="s">
        <v>121</v>
      </c>
      <c r="G14" s="34" t="s">
        <v>127</v>
      </c>
      <c r="H14" s="35" t="s">
        <v>347</v>
      </c>
      <c r="I14" s="192">
        <v>22090</v>
      </c>
      <c r="J14" s="138"/>
    </row>
    <row r="15" spans="1:12" ht="18" customHeight="1">
      <c r="A15" s="80" t="s">
        <v>566</v>
      </c>
      <c r="B15" s="30">
        <v>2.1</v>
      </c>
      <c r="C15" s="30">
        <v>2.2000000000000002</v>
      </c>
      <c r="D15" s="30" t="s">
        <v>344</v>
      </c>
      <c r="E15" s="32" t="s">
        <v>49</v>
      </c>
      <c r="F15" s="137" t="s">
        <v>121</v>
      </c>
      <c r="G15" s="34" t="s">
        <v>127</v>
      </c>
      <c r="H15" s="35" t="s">
        <v>347</v>
      </c>
      <c r="I15" s="192">
        <v>22490</v>
      </c>
      <c r="J15" s="138"/>
      <c r="K15" s="1"/>
      <c r="L15" s="1"/>
    </row>
    <row r="16" spans="1:12" s="123" customFormat="1" ht="18" customHeight="1">
      <c r="A16" s="29" t="s">
        <v>523</v>
      </c>
      <c r="B16" s="182">
        <v>2.7</v>
      </c>
      <c r="C16" s="182">
        <v>2.75</v>
      </c>
      <c r="D16" s="182" t="s">
        <v>229</v>
      </c>
      <c r="E16" s="32" t="s">
        <v>49</v>
      </c>
      <c r="F16" s="181" t="s">
        <v>121</v>
      </c>
      <c r="G16" s="34" t="s">
        <v>4</v>
      </c>
      <c r="H16" s="35" t="s">
        <v>346</v>
      </c>
      <c r="I16" s="192">
        <v>23490</v>
      </c>
      <c r="J16" s="138"/>
    </row>
    <row r="17" spans="1:13" ht="18" customHeight="1">
      <c r="A17" s="29" t="s">
        <v>567</v>
      </c>
      <c r="B17" s="30">
        <v>2.7</v>
      </c>
      <c r="C17" s="30">
        <v>2.75</v>
      </c>
      <c r="D17" s="30" t="s">
        <v>569</v>
      </c>
      <c r="E17" s="32" t="s">
        <v>49</v>
      </c>
      <c r="F17" s="33" t="s">
        <v>121</v>
      </c>
      <c r="G17" s="34" t="s">
        <v>4</v>
      </c>
      <c r="H17" s="35" t="s">
        <v>346</v>
      </c>
      <c r="I17" s="192">
        <v>24490</v>
      </c>
      <c r="J17" s="138"/>
      <c r="K17" s="1"/>
      <c r="L17" s="1"/>
    </row>
    <row r="18" spans="1:13" s="123" customFormat="1" ht="18" customHeight="1">
      <c r="A18" s="29" t="s">
        <v>532</v>
      </c>
      <c r="B18" s="182">
        <v>3.7</v>
      </c>
      <c r="C18" s="182">
        <v>3.75</v>
      </c>
      <c r="D18" s="182" t="s">
        <v>230</v>
      </c>
      <c r="E18" s="32" t="s">
        <v>49</v>
      </c>
      <c r="F18" s="181" t="s">
        <v>121</v>
      </c>
      <c r="G18" s="34" t="s">
        <v>5</v>
      </c>
      <c r="H18" s="35" t="s">
        <v>209</v>
      </c>
      <c r="I18" s="192">
        <v>31490</v>
      </c>
      <c r="J18" s="138"/>
    </row>
    <row r="19" spans="1:13" ht="18" customHeight="1">
      <c r="A19" s="29" t="s">
        <v>568</v>
      </c>
      <c r="B19" s="30">
        <v>3.7</v>
      </c>
      <c r="C19" s="30">
        <v>3.75</v>
      </c>
      <c r="D19" s="30" t="s">
        <v>232</v>
      </c>
      <c r="E19" s="32" t="s">
        <v>49</v>
      </c>
      <c r="F19" s="33" t="s">
        <v>121</v>
      </c>
      <c r="G19" s="34" t="s">
        <v>5</v>
      </c>
      <c r="H19" s="35" t="s">
        <v>209</v>
      </c>
      <c r="I19" s="192">
        <v>31990</v>
      </c>
      <c r="J19" s="138"/>
      <c r="K19" s="1"/>
      <c r="L19" s="1"/>
    </row>
    <row r="20" spans="1:13" ht="18" customHeight="1">
      <c r="A20" s="29" t="s">
        <v>438</v>
      </c>
      <c r="B20" s="30">
        <v>5.3</v>
      </c>
      <c r="C20" s="30">
        <v>5.35</v>
      </c>
      <c r="D20" s="30" t="s">
        <v>570</v>
      </c>
      <c r="E20" s="32" t="s">
        <v>49</v>
      </c>
      <c r="F20" s="33" t="s">
        <v>69</v>
      </c>
      <c r="G20" s="34" t="s">
        <v>384</v>
      </c>
      <c r="H20" s="79" t="s">
        <v>219</v>
      </c>
      <c r="I20" s="192">
        <v>49990</v>
      </c>
      <c r="J20" s="138"/>
      <c r="K20" s="1"/>
      <c r="L20" s="1"/>
    </row>
    <row r="21" spans="1:13" ht="18" customHeight="1">
      <c r="A21" s="29" t="s">
        <v>533</v>
      </c>
      <c r="B21" s="30">
        <v>7.2</v>
      </c>
      <c r="C21" s="30">
        <v>7.4</v>
      </c>
      <c r="D21" s="30" t="s">
        <v>571</v>
      </c>
      <c r="E21" s="32" t="s">
        <v>49</v>
      </c>
      <c r="F21" s="33" t="s">
        <v>69</v>
      </c>
      <c r="G21" s="34" t="s">
        <v>385</v>
      </c>
      <c r="H21" s="35" t="s">
        <v>210</v>
      </c>
      <c r="I21" s="192">
        <v>60990</v>
      </c>
      <c r="J21" s="138"/>
      <c r="K21" s="1"/>
      <c r="L21" s="1"/>
    </row>
    <row r="22" spans="1:13" ht="18" customHeight="1">
      <c r="A22" s="198" t="s">
        <v>272</v>
      </c>
      <c r="B22" s="224"/>
      <c r="C22" s="225"/>
      <c r="D22" s="226"/>
      <c r="E22" s="18"/>
      <c r="F22" s="19"/>
      <c r="G22" s="19"/>
      <c r="H22" s="19"/>
      <c r="I22" s="19"/>
      <c r="J22" s="19"/>
      <c r="K22" s="138"/>
      <c r="L22" s="1"/>
    </row>
    <row r="23" spans="1:13" ht="18" customHeight="1">
      <c r="A23" s="199"/>
      <c r="B23" s="227"/>
      <c r="C23" s="228"/>
      <c r="D23" s="229"/>
      <c r="E23" s="22" t="s">
        <v>124</v>
      </c>
      <c r="F23" s="23"/>
      <c r="G23" s="23"/>
      <c r="H23" s="23"/>
      <c r="I23" s="23"/>
      <c r="J23" s="23"/>
      <c r="K23" s="1"/>
      <c r="L23" s="1"/>
    </row>
    <row r="24" spans="1:13" ht="18" customHeight="1">
      <c r="A24" s="199"/>
      <c r="B24" s="227"/>
      <c r="C24" s="228"/>
      <c r="D24" s="229"/>
      <c r="E24" s="22" t="s">
        <v>172</v>
      </c>
      <c r="F24" s="23"/>
      <c r="G24" s="23"/>
      <c r="H24" s="23"/>
      <c r="I24" s="23"/>
      <c r="J24" s="23"/>
      <c r="K24" s="1"/>
      <c r="L24" s="1"/>
    </row>
    <row r="25" spans="1:13" ht="18" customHeight="1">
      <c r="A25" s="199"/>
      <c r="B25" s="227"/>
      <c r="C25" s="228"/>
      <c r="D25" s="229"/>
      <c r="E25" s="22" t="s">
        <v>183</v>
      </c>
      <c r="F25" s="23"/>
      <c r="G25" s="23"/>
      <c r="H25" s="23"/>
      <c r="I25" s="23"/>
      <c r="J25" s="23"/>
      <c r="K25" s="1"/>
      <c r="L25" s="1"/>
    </row>
    <row r="26" spans="1:13" ht="18" customHeight="1">
      <c r="A26" s="199"/>
      <c r="B26" s="230"/>
      <c r="C26" s="231"/>
      <c r="D26" s="232"/>
      <c r="E26" s="25"/>
      <c r="F26" s="26"/>
      <c r="G26" s="26"/>
      <c r="H26" s="26"/>
      <c r="I26" s="26"/>
      <c r="J26" s="26"/>
      <c r="K26" s="1"/>
      <c r="L26" s="1"/>
    </row>
    <row r="27" spans="1:13" s="11" customFormat="1" ht="18" customHeight="1">
      <c r="A27" s="29" t="s">
        <v>498</v>
      </c>
      <c r="B27" s="30">
        <v>9.4</v>
      </c>
      <c r="C27" s="30">
        <v>9.6</v>
      </c>
      <c r="D27" s="36" t="s">
        <v>7</v>
      </c>
      <c r="E27" s="37" t="s">
        <v>91</v>
      </c>
      <c r="F27" s="38" t="s">
        <v>572</v>
      </c>
      <c r="G27" s="39" t="s">
        <v>123</v>
      </c>
      <c r="H27" s="40" t="s">
        <v>211</v>
      </c>
      <c r="I27" s="192">
        <v>97490</v>
      </c>
    </row>
    <row r="28" spans="1:13" s="11" customFormat="1" ht="18" customHeight="1">
      <c r="A28" s="198" t="s">
        <v>255</v>
      </c>
      <c r="B28" s="201"/>
      <c r="C28" s="202"/>
      <c r="D28" s="203"/>
      <c r="E28" s="28" t="s">
        <v>82</v>
      </c>
      <c r="F28" s="20"/>
      <c r="G28" s="20"/>
      <c r="H28" s="20"/>
      <c r="I28" s="20"/>
      <c r="J28" s="20" t="s">
        <v>188</v>
      </c>
      <c r="K28" s="20"/>
      <c r="L28" s="21"/>
    </row>
    <row r="29" spans="1:13" s="11" customFormat="1" ht="18" customHeight="1">
      <c r="A29" s="199"/>
      <c r="B29" s="204"/>
      <c r="C29" s="205"/>
      <c r="D29" s="206"/>
      <c r="E29" s="22" t="s">
        <v>132</v>
      </c>
      <c r="F29" s="23"/>
      <c r="G29" s="23"/>
      <c r="H29" s="23"/>
      <c r="I29" s="23"/>
      <c r="J29" s="23" t="s">
        <v>307</v>
      </c>
      <c r="K29" s="23"/>
      <c r="L29" s="24"/>
      <c r="M29" s="138"/>
    </row>
    <row r="30" spans="1:13" s="11" customFormat="1" ht="18" customHeight="1">
      <c r="A30" s="199"/>
      <c r="B30" s="204"/>
      <c r="C30" s="205"/>
      <c r="D30" s="206"/>
      <c r="E30" s="22" t="s">
        <v>185</v>
      </c>
      <c r="F30" s="23"/>
      <c r="G30" s="23"/>
      <c r="H30" s="23"/>
      <c r="I30" s="23"/>
      <c r="J30" s="23" t="s">
        <v>76</v>
      </c>
      <c r="K30" s="23"/>
      <c r="L30" s="24"/>
      <c r="M30" s="138"/>
    </row>
    <row r="31" spans="1:13" s="11" customFormat="1" ht="18" customHeight="1">
      <c r="A31" s="199"/>
      <c r="B31" s="204"/>
      <c r="C31" s="205"/>
      <c r="D31" s="206"/>
      <c r="E31" s="22" t="s">
        <v>199</v>
      </c>
      <c r="F31" s="23"/>
      <c r="G31" s="23"/>
      <c r="H31" s="23"/>
      <c r="I31" s="23"/>
      <c r="J31" s="23" t="s">
        <v>96</v>
      </c>
      <c r="K31" s="23"/>
      <c r="L31" s="24"/>
      <c r="M31" s="138"/>
    </row>
    <row r="32" spans="1:13" s="11" customFormat="1" ht="18" customHeight="1">
      <c r="A32" s="199"/>
      <c r="B32" s="204"/>
      <c r="C32" s="205"/>
      <c r="D32" s="206"/>
      <c r="E32" s="22" t="s">
        <v>440</v>
      </c>
      <c r="F32" s="23"/>
      <c r="G32" s="23"/>
      <c r="H32" s="23"/>
      <c r="I32" s="23"/>
      <c r="J32" s="23" t="s">
        <v>200</v>
      </c>
      <c r="K32" s="23"/>
      <c r="L32" s="24"/>
      <c r="M32" s="138"/>
    </row>
    <row r="33" spans="1:12" s="11" customFormat="1" ht="18" customHeight="1">
      <c r="A33" s="199"/>
      <c r="B33" s="204"/>
      <c r="C33" s="205"/>
      <c r="D33" s="206"/>
      <c r="E33" s="22" t="s">
        <v>184</v>
      </c>
      <c r="F33" s="23"/>
      <c r="G33" s="23"/>
      <c r="H33" s="23"/>
      <c r="I33" s="23"/>
      <c r="J33" s="23"/>
      <c r="K33" s="23"/>
      <c r="L33" s="24"/>
    </row>
    <row r="34" spans="1:12" s="11" customFormat="1" ht="18" customHeight="1">
      <c r="A34" s="200"/>
      <c r="B34" s="207"/>
      <c r="C34" s="208"/>
      <c r="D34" s="209"/>
      <c r="E34" s="25" t="s">
        <v>172</v>
      </c>
      <c r="F34" s="26"/>
      <c r="G34" s="26"/>
      <c r="H34" s="26"/>
      <c r="I34" s="26"/>
      <c r="J34" s="81" t="s">
        <v>441</v>
      </c>
      <c r="K34" s="26"/>
      <c r="L34" s="27"/>
    </row>
    <row r="35" spans="1:12" s="11" customFormat="1" ht="18" customHeight="1">
      <c r="A35" s="70" t="s">
        <v>439</v>
      </c>
      <c r="B35" s="69">
        <v>2.1</v>
      </c>
      <c r="C35" s="69">
        <v>2.2000000000000002</v>
      </c>
      <c r="D35" s="69" t="s">
        <v>228</v>
      </c>
      <c r="E35" s="32" t="s">
        <v>54</v>
      </c>
      <c r="F35" s="33" t="s">
        <v>126</v>
      </c>
      <c r="G35" s="33" t="s">
        <v>127</v>
      </c>
      <c r="H35" s="79" t="s">
        <v>386</v>
      </c>
      <c r="I35" s="192">
        <v>28190</v>
      </c>
      <c r="J35" s="138"/>
    </row>
    <row r="36" spans="1:12" s="11" customFormat="1" ht="18" customHeight="1">
      <c r="A36" s="29" t="s">
        <v>216</v>
      </c>
      <c r="B36" s="30">
        <v>2.5</v>
      </c>
      <c r="C36" s="30">
        <v>2.5499999999999998</v>
      </c>
      <c r="D36" s="30" t="s">
        <v>231</v>
      </c>
      <c r="E36" s="32" t="s">
        <v>54</v>
      </c>
      <c r="F36" s="33" t="s">
        <v>126</v>
      </c>
      <c r="G36" s="34" t="s">
        <v>127</v>
      </c>
      <c r="H36" s="35" t="s">
        <v>213</v>
      </c>
      <c r="I36" s="192">
        <v>30190</v>
      </c>
      <c r="J36" s="138"/>
    </row>
    <row r="37" spans="1:12" s="11" customFormat="1" ht="18" customHeight="1">
      <c r="A37" s="29" t="s">
        <v>432</v>
      </c>
      <c r="B37" s="30">
        <v>3.2</v>
      </c>
      <c r="C37" s="30">
        <v>3.2</v>
      </c>
      <c r="D37" s="30" t="s">
        <v>232</v>
      </c>
      <c r="E37" s="32" t="s">
        <v>54</v>
      </c>
      <c r="F37" s="33" t="s">
        <v>126</v>
      </c>
      <c r="G37" s="34" t="s">
        <v>128</v>
      </c>
      <c r="H37" s="79" t="s">
        <v>215</v>
      </c>
      <c r="I37" s="192">
        <v>38190</v>
      </c>
      <c r="J37" s="138"/>
    </row>
    <row r="38" spans="1:12" ht="18" customHeight="1">
      <c r="A38" s="198" t="s">
        <v>256</v>
      </c>
      <c r="B38" s="201"/>
      <c r="C38" s="202"/>
      <c r="D38" s="203"/>
      <c r="E38" s="28" t="s">
        <v>79</v>
      </c>
      <c r="F38" s="20"/>
      <c r="G38" s="20"/>
      <c r="H38" s="20"/>
      <c r="I38" s="20"/>
      <c r="J38" s="20" t="s">
        <v>188</v>
      </c>
      <c r="K38" s="20"/>
      <c r="L38" s="21"/>
    </row>
    <row r="39" spans="1:12" ht="18" customHeight="1">
      <c r="A39" s="199"/>
      <c r="B39" s="204"/>
      <c r="C39" s="205"/>
      <c r="D39" s="206"/>
      <c r="E39" s="22" t="s">
        <v>140</v>
      </c>
      <c r="F39" s="23"/>
      <c r="G39" s="23"/>
      <c r="H39" s="23"/>
      <c r="I39" s="23"/>
      <c r="J39" s="23" t="s">
        <v>307</v>
      </c>
      <c r="K39" s="23"/>
      <c r="L39" s="24"/>
    </row>
    <row r="40" spans="1:12" ht="18" customHeight="1">
      <c r="A40" s="199"/>
      <c r="B40" s="204"/>
      <c r="C40" s="205"/>
      <c r="D40" s="206"/>
      <c r="E40" s="22" t="s">
        <v>199</v>
      </c>
      <c r="F40" s="23"/>
      <c r="G40" s="23"/>
      <c r="H40" s="23"/>
      <c r="I40" s="23"/>
      <c r="J40" s="23" t="s">
        <v>76</v>
      </c>
      <c r="K40" s="23"/>
      <c r="L40" s="24"/>
    </row>
    <row r="41" spans="1:12" ht="18" customHeight="1">
      <c r="A41" s="199"/>
      <c r="B41" s="204"/>
      <c r="C41" s="205"/>
      <c r="D41" s="206"/>
      <c r="E41" s="22" t="s">
        <v>83</v>
      </c>
      <c r="F41" s="23"/>
      <c r="G41" s="23"/>
      <c r="H41" s="23"/>
      <c r="I41" s="23"/>
      <c r="J41" s="23" t="s">
        <v>96</v>
      </c>
      <c r="K41" s="23"/>
      <c r="L41" s="24"/>
    </row>
    <row r="42" spans="1:12" ht="18" customHeight="1">
      <c r="A42" s="199"/>
      <c r="B42" s="204"/>
      <c r="C42" s="205"/>
      <c r="D42" s="206"/>
      <c r="E42" s="22" t="s">
        <v>175</v>
      </c>
      <c r="F42" s="23"/>
      <c r="G42" s="23"/>
      <c r="H42" s="23"/>
      <c r="I42" s="23"/>
      <c r="J42" s="23" t="s">
        <v>200</v>
      </c>
      <c r="K42" s="23"/>
      <c r="L42" s="24"/>
    </row>
    <row r="43" spans="1:12" ht="18" customHeight="1">
      <c r="A43" s="199"/>
      <c r="B43" s="204"/>
      <c r="C43" s="205"/>
      <c r="D43" s="206"/>
      <c r="E43" s="22" t="s">
        <v>350</v>
      </c>
      <c r="F43" s="23"/>
      <c r="G43" s="23"/>
      <c r="H43" s="23"/>
      <c r="I43" s="23"/>
      <c r="J43" s="23"/>
      <c r="K43" s="23"/>
      <c r="L43" s="24"/>
    </row>
    <row r="44" spans="1:12" ht="18" customHeight="1">
      <c r="A44" s="200"/>
      <c r="B44" s="207"/>
      <c r="C44" s="208"/>
      <c r="D44" s="209"/>
      <c r="E44" s="25" t="s">
        <v>172</v>
      </c>
      <c r="F44" s="26"/>
      <c r="G44" s="26"/>
      <c r="H44" s="26"/>
      <c r="I44" s="26"/>
      <c r="J44" s="81" t="s">
        <v>354</v>
      </c>
      <c r="K44" s="26"/>
      <c r="L44" s="27"/>
    </row>
    <row r="45" spans="1:12" s="11" customFormat="1" ht="18" customHeight="1">
      <c r="A45" s="29" t="s">
        <v>580</v>
      </c>
      <c r="B45" s="45">
        <v>2.1</v>
      </c>
      <c r="C45" s="45">
        <v>2.2000000000000002</v>
      </c>
      <c r="D45" s="45" t="s">
        <v>573</v>
      </c>
      <c r="E45" s="32" t="s">
        <v>49</v>
      </c>
      <c r="F45" s="33" t="s">
        <v>578</v>
      </c>
      <c r="G45" s="33" t="s">
        <v>127</v>
      </c>
      <c r="H45" s="79" t="s">
        <v>404</v>
      </c>
      <c r="I45" s="192">
        <v>20990</v>
      </c>
    </row>
    <row r="46" spans="1:12" s="11" customFormat="1" ht="18" customHeight="1">
      <c r="A46" s="29" t="s">
        <v>581</v>
      </c>
      <c r="B46" s="182">
        <v>2.5</v>
      </c>
      <c r="C46" s="182">
        <v>2.5499999999999998</v>
      </c>
      <c r="D46" s="182" t="s">
        <v>574</v>
      </c>
      <c r="E46" s="32" t="s">
        <v>49</v>
      </c>
      <c r="F46" s="181" t="s">
        <v>578</v>
      </c>
      <c r="G46" s="34" t="s">
        <v>127</v>
      </c>
      <c r="H46" s="79" t="s">
        <v>343</v>
      </c>
      <c r="I46" s="192">
        <v>22290</v>
      </c>
    </row>
    <row r="47" spans="1:12" s="11" customFormat="1" ht="18" customHeight="1">
      <c r="A47" s="29" t="s">
        <v>582</v>
      </c>
      <c r="B47" s="182">
        <v>3.2</v>
      </c>
      <c r="C47" s="182">
        <v>3.2</v>
      </c>
      <c r="D47" s="182" t="s">
        <v>575</v>
      </c>
      <c r="E47" s="32" t="s">
        <v>49</v>
      </c>
      <c r="F47" s="181" t="s">
        <v>86</v>
      </c>
      <c r="G47" s="34" t="s">
        <v>5</v>
      </c>
      <c r="H47" s="191" t="s">
        <v>579</v>
      </c>
      <c r="I47" s="192">
        <v>29590</v>
      </c>
    </row>
    <row r="48" spans="1:12" s="11" customFormat="1" ht="18" customHeight="1">
      <c r="A48" s="29" t="s">
        <v>433</v>
      </c>
      <c r="B48" s="30">
        <v>5.3</v>
      </c>
      <c r="C48" s="30">
        <v>5.4</v>
      </c>
      <c r="D48" s="30" t="s">
        <v>576</v>
      </c>
      <c r="E48" s="32" t="s">
        <v>49</v>
      </c>
      <c r="F48" s="33" t="s">
        <v>87</v>
      </c>
      <c r="G48" s="34" t="s">
        <v>402</v>
      </c>
      <c r="H48" s="79" t="s">
        <v>387</v>
      </c>
      <c r="I48" s="192">
        <v>47090</v>
      </c>
    </row>
    <row r="49" spans="1:12" s="11" customFormat="1" ht="18" customHeight="1">
      <c r="A49" s="29" t="s">
        <v>605</v>
      </c>
      <c r="B49" s="30">
        <v>6.8</v>
      </c>
      <c r="C49" s="30">
        <v>7.1</v>
      </c>
      <c r="D49" s="30" t="s">
        <v>577</v>
      </c>
      <c r="E49" s="32" t="s">
        <v>49</v>
      </c>
      <c r="F49" s="33" t="s">
        <v>87</v>
      </c>
      <c r="G49" s="34" t="s">
        <v>403</v>
      </c>
      <c r="H49" s="35" t="s">
        <v>214</v>
      </c>
      <c r="I49" s="192">
        <v>58090</v>
      </c>
      <c r="J49" s="123"/>
    </row>
    <row r="50" spans="1:12" ht="38.25" customHeight="1">
      <c r="A50" s="17" t="s">
        <v>162</v>
      </c>
      <c r="B50" s="212" t="s">
        <v>182</v>
      </c>
      <c r="C50" s="213"/>
      <c r="D50" s="213"/>
      <c r="E50" s="213"/>
      <c r="F50" s="213"/>
      <c r="G50" s="213"/>
      <c r="H50" s="214"/>
      <c r="I50" s="195">
        <v>3640</v>
      </c>
      <c r="J50" s="1"/>
      <c r="K50" s="1"/>
      <c r="L50" s="1"/>
    </row>
    <row r="51" spans="1:12" ht="81.75" customHeight="1">
      <c r="A51" s="17" t="s">
        <v>392</v>
      </c>
      <c r="B51" s="212" t="s">
        <v>393</v>
      </c>
      <c r="C51" s="213"/>
      <c r="D51" s="213"/>
      <c r="E51" s="213"/>
      <c r="F51" s="213"/>
      <c r="G51" s="213"/>
      <c r="H51" s="214"/>
      <c r="I51" s="195">
        <v>7300</v>
      </c>
      <c r="J51" s="1"/>
      <c r="K51" s="1"/>
      <c r="L51" s="1"/>
    </row>
    <row r="52" spans="1:12" ht="38.25" customHeight="1">
      <c r="A52" s="17" t="s">
        <v>472</v>
      </c>
      <c r="B52" s="212" t="s">
        <v>474</v>
      </c>
      <c r="C52" s="213"/>
      <c r="D52" s="213"/>
      <c r="E52" s="213"/>
      <c r="F52" s="213"/>
      <c r="G52" s="213"/>
      <c r="H52" s="214"/>
      <c r="I52" s="195">
        <v>2050</v>
      </c>
      <c r="J52" s="1"/>
      <c r="K52" s="1"/>
      <c r="L52" s="1"/>
    </row>
    <row r="53" spans="1:12" ht="38.25" customHeight="1">
      <c r="A53" s="17" t="s">
        <v>473</v>
      </c>
      <c r="B53" s="212" t="s">
        <v>475</v>
      </c>
      <c r="C53" s="213"/>
      <c r="D53" s="213"/>
      <c r="E53" s="213"/>
      <c r="F53" s="213"/>
      <c r="G53" s="213"/>
      <c r="H53" s="214"/>
      <c r="I53" s="195">
        <v>2450</v>
      </c>
      <c r="J53" s="1"/>
      <c r="K53" s="1"/>
      <c r="L53" s="1"/>
    </row>
    <row r="54" spans="1:12" s="123" customFormat="1" ht="38.25" customHeight="1">
      <c r="A54" s="17" t="s">
        <v>603</v>
      </c>
      <c r="B54" s="212" t="s">
        <v>604</v>
      </c>
      <c r="C54" s="213"/>
      <c r="D54" s="213"/>
      <c r="E54" s="213"/>
      <c r="F54" s="213"/>
      <c r="G54" s="213"/>
      <c r="H54" s="214"/>
      <c r="I54" s="195">
        <v>2600</v>
      </c>
    </row>
    <row r="55" spans="1:12" ht="38.25" customHeight="1">
      <c r="A55" s="17" t="s">
        <v>469</v>
      </c>
      <c r="B55" s="212" t="s">
        <v>477</v>
      </c>
      <c r="C55" s="213"/>
      <c r="D55" s="213"/>
      <c r="E55" s="213"/>
      <c r="F55" s="213"/>
      <c r="G55" s="213"/>
      <c r="H55" s="214"/>
      <c r="I55" s="195">
        <v>3100</v>
      </c>
      <c r="J55" s="1"/>
      <c r="K55" s="1"/>
      <c r="L55" s="1"/>
    </row>
    <row r="56" spans="1:12" ht="38.25" customHeight="1">
      <c r="A56" s="17" t="s">
        <v>470</v>
      </c>
      <c r="B56" s="212" t="s">
        <v>476</v>
      </c>
      <c r="C56" s="213"/>
      <c r="D56" s="213"/>
      <c r="E56" s="213"/>
      <c r="F56" s="213"/>
      <c r="G56" s="213"/>
      <c r="H56" s="214"/>
      <c r="I56" s="195">
        <v>3100</v>
      </c>
      <c r="J56" s="1"/>
      <c r="K56" s="1"/>
      <c r="L56" s="1"/>
    </row>
    <row r="57" spans="1:12" ht="38.25" customHeight="1">
      <c r="A57" s="17" t="s">
        <v>471</v>
      </c>
      <c r="B57" s="212" t="s">
        <v>478</v>
      </c>
      <c r="C57" s="213"/>
      <c r="D57" s="213"/>
      <c r="E57" s="213"/>
      <c r="F57" s="213"/>
      <c r="G57" s="213"/>
      <c r="H57" s="214"/>
      <c r="I57" s="195">
        <v>4200</v>
      </c>
      <c r="J57" s="1"/>
      <c r="K57" s="1"/>
      <c r="L57" s="1"/>
    </row>
    <row r="58" spans="1:12" s="123" customFormat="1" ht="28.5" customHeight="1">
      <c r="A58" s="215" t="s">
        <v>479</v>
      </c>
      <c r="B58" s="216"/>
      <c r="C58" s="216"/>
      <c r="D58" s="216"/>
      <c r="E58" s="126"/>
      <c r="F58" s="126"/>
      <c r="G58" s="127" t="s">
        <v>483</v>
      </c>
      <c r="H58" s="127" t="s">
        <v>482</v>
      </c>
      <c r="I58" s="118" t="s">
        <v>111</v>
      </c>
    </row>
    <row r="59" spans="1:12" s="123" customFormat="1" ht="53.25" customHeight="1">
      <c r="A59" s="125" t="s">
        <v>480</v>
      </c>
      <c r="B59" s="124"/>
      <c r="C59" s="124"/>
      <c r="D59" s="124" t="s">
        <v>486</v>
      </c>
      <c r="E59" s="217"/>
      <c r="F59" s="218"/>
      <c r="G59" s="128" t="s">
        <v>484</v>
      </c>
      <c r="H59" s="129">
        <v>4.0000000000000001E-3</v>
      </c>
      <c r="I59" s="118">
        <v>130</v>
      </c>
    </row>
    <row r="60" spans="1:12" s="123" customFormat="1" ht="53.25" customHeight="1">
      <c r="A60" s="125" t="s">
        <v>481</v>
      </c>
      <c r="B60" s="124"/>
      <c r="C60" s="124"/>
      <c r="D60" s="124" t="s">
        <v>485</v>
      </c>
      <c r="E60" s="219"/>
      <c r="F60" s="220"/>
      <c r="G60" s="128" t="s">
        <v>484</v>
      </c>
      <c r="H60" s="129">
        <v>3.3999999999999998E-3</v>
      </c>
      <c r="I60" s="118">
        <v>160</v>
      </c>
    </row>
    <row r="61" spans="1:12" s="123" customFormat="1" ht="78" customHeight="1">
      <c r="A61"/>
      <c r="B61" s="134"/>
      <c r="C61" s="134"/>
      <c r="D61" s="134"/>
      <c r="E61" s="134"/>
      <c r="F61" s="134"/>
      <c r="G61" s="134"/>
      <c r="H61" s="134"/>
      <c r="I61" s="135"/>
      <c r="J61" s="211"/>
      <c r="K61" s="211"/>
      <c r="L61" s="134"/>
    </row>
  </sheetData>
  <mergeCells count="31">
    <mergeCell ref="J1:L1"/>
    <mergeCell ref="A1:D1"/>
    <mergeCell ref="E1:H1"/>
    <mergeCell ref="A22:A26"/>
    <mergeCell ref="J2:L2"/>
    <mergeCell ref="B3:C3"/>
    <mergeCell ref="B22:D26"/>
    <mergeCell ref="F3:G3"/>
    <mergeCell ref="I3:I4"/>
    <mergeCell ref="A3:A4"/>
    <mergeCell ref="E3:E4"/>
    <mergeCell ref="D3:D4"/>
    <mergeCell ref="H3:H4"/>
    <mergeCell ref="E12:H13"/>
    <mergeCell ref="A5:A13"/>
    <mergeCell ref="A38:A44"/>
    <mergeCell ref="B28:D34"/>
    <mergeCell ref="B5:D13"/>
    <mergeCell ref="J61:K61"/>
    <mergeCell ref="B38:D44"/>
    <mergeCell ref="A28:A34"/>
    <mergeCell ref="B51:H51"/>
    <mergeCell ref="B50:H50"/>
    <mergeCell ref="B55:H55"/>
    <mergeCell ref="B56:H56"/>
    <mergeCell ref="B57:H57"/>
    <mergeCell ref="B52:H52"/>
    <mergeCell ref="B53:H53"/>
    <mergeCell ref="A58:D58"/>
    <mergeCell ref="E59:F60"/>
    <mergeCell ref="B54:H54"/>
  </mergeCells>
  <printOptions horizontalCentered="1"/>
  <pageMargins left="0.11811023622047245" right="0.11811023622047245" top="0.15748031496062992" bottom="0" header="0.31496062992125984" footer="0"/>
  <pageSetup scale="52" fitToHeight="0" orientation="portrait" r:id="rId1"/>
  <headerFooter alignWithMargins="0"/>
  <ignoredErrors>
    <ignoredError sqref="H46 H20 H35:H37" twoDigitTextYear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111"/>
  <sheetViews>
    <sheetView view="pageBreakPreview" zoomScale="82" zoomScaleNormal="85" zoomScaleSheetLayoutView="82" workbookViewId="0">
      <pane xSplit="1" ySplit="4" topLeftCell="B5" activePane="bottomRight" state="frozen"/>
      <selection activeCell="T16" sqref="T16"/>
      <selection pane="topRight" activeCell="T16" sqref="T16"/>
      <selection pane="bottomLeft" activeCell="T16" sqref="T16"/>
      <selection pane="bottomRight" activeCell="G117" sqref="G117"/>
    </sheetView>
  </sheetViews>
  <sheetFormatPr defaultRowHeight="21" outlineLevelCol="1"/>
  <cols>
    <col min="1" max="1" width="35.85546875" style="108" customWidth="1"/>
    <col min="2" max="2" width="20.140625" style="109" customWidth="1" outlineLevel="1"/>
    <col min="3" max="3" width="16.42578125" style="109" customWidth="1" outlineLevel="1"/>
    <col min="4" max="4" width="28.5703125" style="109" customWidth="1" outlineLevel="1"/>
    <col min="5" max="5" width="21.7109375" style="109" customWidth="1" outlineLevel="1"/>
    <col min="6" max="6" width="19.42578125" style="109" customWidth="1" outlineLevel="1"/>
    <col min="7" max="7" width="21.85546875" style="109" customWidth="1" outlineLevel="1"/>
    <col min="8" max="8" width="14.5703125" style="109" customWidth="1" outlineLevel="1"/>
    <col min="9" max="9" width="14.42578125" style="109" customWidth="1" outlineLevel="1"/>
    <col min="10" max="10" width="20" style="107" hidden="1" customWidth="1"/>
    <col min="11" max="11" width="18.140625" style="107" hidden="1" customWidth="1"/>
    <col min="12" max="12" width="24.28515625" style="110" hidden="1" customWidth="1"/>
    <col min="13" max="13" width="15.5703125" style="111" customWidth="1"/>
    <col min="14" max="14" width="16.85546875" style="111" bestFit="1" customWidth="1"/>
    <col min="15" max="15" width="18.42578125" style="111" customWidth="1"/>
    <col min="16" max="16" width="18.28515625" style="111" bestFit="1" customWidth="1"/>
    <col min="17" max="17" width="21.5703125" style="111" customWidth="1"/>
    <col min="18" max="16384" width="9.140625" style="111"/>
  </cols>
  <sheetData>
    <row r="1" spans="1:17" s="1" customFormat="1" ht="74.099999999999994" customHeight="1">
      <c r="A1" s="261"/>
      <c r="B1" s="261"/>
      <c r="C1" s="261"/>
      <c r="D1" s="261"/>
      <c r="E1" s="261"/>
      <c r="F1" s="261"/>
      <c r="G1" s="261"/>
      <c r="H1" s="261"/>
      <c r="I1" s="97"/>
      <c r="J1" s="261"/>
      <c r="K1" s="261"/>
      <c r="L1" s="261"/>
      <c r="O1" s="146"/>
    </row>
    <row r="2" spans="1:17" s="3" customFormat="1" ht="30" customHeight="1">
      <c r="A2" s="2" t="s">
        <v>596</v>
      </c>
      <c r="B2" s="84"/>
      <c r="C2" s="84"/>
      <c r="D2" s="85"/>
      <c r="E2" s="85"/>
      <c r="F2" s="85"/>
      <c r="G2" s="85"/>
      <c r="H2" s="85"/>
      <c r="I2" s="85"/>
      <c r="J2" s="222"/>
      <c r="K2" s="222"/>
      <c r="L2" s="260"/>
    </row>
    <row r="3" spans="1:17" s="1" customFormat="1">
      <c r="A3" s="269" t="s">
        <v>11</v>
      </c>
      <c r="B3" s="255" t="s">
        <v>0</v>
      </c>
      <c r="C3" s="255"/>
      <c r="D3" s="256" t="s">
        <v>168</v>
      </c>
      <c r="E3" s="267" t="s">
        <v>133</v>
      </c>
      <c r="F3" s="267" t="s">
        <v>169</v>
      </c>
      <c r="G3" s="267"/>
      <c r="H3" s="267" t="s">
        <v>342</v>
      </c>
      <c r="I3" s="234" t="s">
        <v>606</v>
      </c>
      <c r="J3" s="145"/>
      <c r="K3" s="145"/>
      <c r="L3" s="145"/>
      <c r="M3" s="145"/>
      <c r="N3" s="145"/>
      <c r="O3" s="141"/>
      <c r="P3" s="141"/>
      <c r="Q3" s="141"/>
    </row>
    <row r="4" spans="1:17" s="1" customFormat="1">
      <c r="A4" s="236"/>
      <c r="B4" s="16" t="s">
        <v>12</v>
      </c>
      <c r="C4" s="16" t="s">
        <v>13</v>
      </c>
      <c r="D4" s="237"/>
      <c r="E4" s="268"/>
      <c r="F4" s="94" t="s">
        <v>207</v>
      </c>
      <c r="G4" s="94" t="s">
        <v>208</v>
      </c>
      <c r="H4" s="268"/>
      <c r="I4" s="242"/>
    </row>
    <row r="5" spans="1:17" s="1" customFormat="1" ht="18" customHeight="1">
      <c r="A5" s="198" t="s">
        <v>461</v>
      </c>
      <c r="B5" s="201"/>
      <c r="C5" s="202"/>
      <c r="D5" s="202"/>
      <c r="E5" s="262" t="s">
        <v>444</v>
      </c>
      <c r="F5" s="263"/>
      <c r="G5" s="263"/>
      <c r="H5" s="263"/>
      <c r="I5" s="173" t="s">
        <v>468</v>
      </c>
      <c r="J5" s="20"/>
      <c r="K5" s="20"/>
      <c r="L5" s="21"/>
    </row>
    <row r="6" spans="1:17" s="1" customFormat="1" ht="18" customHeight="1">
      <c r="A6" s="199"/>
      <c r="B6" s="204"/>
      <c r="C6" s="205"/>
      <c r="D6" s="205"/>
      <c r="E6" s="264" t="s">
        <v>443</v>
      </c>
      <c r="F6" s="265"/>
      <c r="G6" s="265"/>
      <c r="H6" s="265"/>
      <c r="I6" s="174" t="s">
        <v>453</v>
      </c>
      <c r="J6" s="95"/>
      <c r="K6" s="95"/>
      <c r="L6" s="24"/>
    </row>
    <row r="7" spans="1:17" s="1" customFormat="1" ht="18" customHeight="1">
      <c r="A7" s="199"/>
      <c r="B7" s="204"/>
      <c r="C7" s="205"/>
      <c r="D7" s="205"/>
      <c r="E7" s="266" t="s">
        <v>445</v>
      </c>
      <c r="F7" s="265"/>
      <c r="G7" s="265"/>
      <c r="H7" s="265"/>
      <c r="I7" s="174" t="s">
        <v>460</v>
      </c>
      <c r="J7" s="95"/>
      <c r="K7" s="95"/>
      <c r="L7" s="24"/>
    </row>
    <row r="8" spans="1:17" s="1" customFormat="1" ht="18" customHeight="1">
      <c r="A8" s="199"/>
      <c r="B8" s="204"/>
      <c r="C8" s="205"/>
      <c r="D8" s="205"/>
      <c r="E8" s="266" t="s">
        <v>446</v>
      </c>
      <c r="F8" s="265"/>
      <c r="G8" s="265"/>
      <c r="H8" s="265"/>
      <c r="I8" s="174" t="s">
        <v>448</v>
      </c>
      <c r="J8" s="95"/>
      <c r="K8" s="95"/>
      <c r="L8" s="24"/>
    </row>
    <row r="9" spans="1:17" s="1" customFormat="1" ht="18" customHeight="1">
      <c r="A9" s="199"/>
      <c r="B9" s="204"/>
      <c r="C9" s="205"/>
      <c r="D9" s="205"/>
      <c r="E9" s="266" t="s">
        <v>447</v>
      </c>
      <c r="F9" s="265"/>
      <c r="G9" s="265"/>
      <c r="H9" s="265"/>
      <c r="I9" s="174" t="s">
        <v>449</v>
      </c>
      <c r="J9" s="95"/>
      <c r="K9" s="95"/>
      <c r="L9" s="24"/>
    </row>
    <row r="10" spans="1:17" s="1" customFormat="1" ht="18" customHeight="1">
      <c r="A10" s="199"/>
      <c r="B10" s="204"/>
      <c r="C10" s="205"/>
      <c r="D10" s="205"/>
      <c r="E10" s="22" t="s">
        <v>450</v>
      </c>
      <c r="F10" s="95"/>
      <c r="G10" s="95"/>
      <c r="H10" s="95"/>
      <c r="I10" s="95" t="s">
        <v>451</v>
      </c>
      <c r="J10" s="175"/>
      <c r="K10" s="95"/>
      <c r="L10" s="24"/>
    </row>
    <row r="11" spans="1:17" s="1" customFormat="1" ht="18" customHeight="1">
      <c r="A11" s="93"/>
      <c r="B11" s="91"/>
      <c r="C11" s="92"/>
      <c r="D11" s="92"/>
      <c r="E11" s="22" t="s">
        <v>536</v>
      </c>
      <c r="F11" s="95"/>
      <c r="G11" s="95"/>
      <c r="H11" s="95"/>
      <c r="I11" s="95" t="s">
        <v>452</v>
      </c>
      <c r="J11" s="95"/>
      <c r="K11" s="95"/>
      <c r="L11" s="24"/>
    </row>
    <row r="12" spans="1:17" s="1" customFormat="1" ht="18" customHeight="1">
      <c r="A12" s="93"/>
      <c r="B12" s="91"/>
      <c r="C12" s="92"/>
      <c r="D12" s="92"/>
      <c r="E12" s="25" t="s">
        <v>467</v>
      </c>
      <c r="F12" s="26"/>
      <c r="G12" s="26"/>
      <c r="H12" s="26"/>
      <c r="I12" s="26"/>
      <c r="J12" s="26"/>
      <c r="K12" s="26"/>
      <c r="L12" s="27"/>
    </row>
    <row r="13" spans="1:17" s="1" customFormat="1" ht="19.5" customHeight="1">
      <c r="A13" s="29" t="s">
        <v>597</v>
      </c>
      <c r="B13" s="30" t="s">
        <v>455</v>
      </c>
      <c r="C13" s="30" t="s">
        <v>457</v>
      </c>
      <c r="D13" s="31" t="s">
        <v>538</v>
      </c>
      <c r="E13" s="33" t="s">
        <v>454</v>
      </c>
      <c r="F13" s="33" t="s">
        <v>459</v>
      </c>
      <c r="G13" s="33" t="s">
        <v>339</v>
      </c>
      <c r="H13" s="132" t="s">
        <v>534</v>
      </c>
      <c r="I13" s="193">
        <v>84950</v>
      </c>
      <c r="J13" s="139"/>
      <c r="K13" s="147"/>
      <c r="L13" s="142"/>
      <c r="M13" s="122"/>
      <c r="N13" s="142"/>
    </row>
    <row r="14" spans="1:17" s="1" customFormat="1" ht="22.5" customHeight="1">
      <c r="A14" s="29" t="s">
        <v>598</v>
      </c>
      <c r="B14" s="30" t="s">
        <v>456</v>
      </c>
      <c r="C14" s="30" t="s">
        <v>458</v>
      </c>
      <c r="D14" s="31" t="s">
        <v>537</v>
      </c>
      <c r="E14" s="33" t="s">
        <v>454</v>
      </c>
      <c r="F14" s="33" t="s">
        <v>459</v>
      </c>
      <c r="G14" s="34" t="s">
        <v>339</v>
      </c>
      <c r="H14" s="132" t="s">
        <v>535</v>
      </c>
      <c r="I14" s="194">
        <v>88450</v>
      </c>
      <c r="J14" s="139"/>
      <c r="K14" s="147"/>
      <c r="L14" s="142"/>
      <c r="M14" s="122"/>
      <c r="N14" s="142"/>
    </row>
    <row r="15" spans="1:17" s="1" customFormat="1" ht="18" customHeight="1">
      <c r="A15" s="198" t="s">
        <v>266</v>
      </c>
      <c r="B15" s="201"/>
      <c r="C15" s="202"/>
      <c r="D15" s="202"/>
      <c r="E15" s="28" t="s">
        <v>181</v>
      </c>
      <c r="F15" s="20"/>
      <c r="G15" s="20"/>
      <c r="H15" s="20"/>
      <c r="I15" s="20" t="s">
        <v>263</v>
      </c>
      <c r="J15" s="20"/>
      <c r="K15" s="20"/>
      <c r="L15" s="21"/>
      <c r="M15" s="139"/>
      <c r="N15" s="112"/>
      <c r="O15" s="142"/>
    </row>
    <row r="16" spans="1:17" s="1" customFormat="1" ht="18" customHeight="1">
      <c r="A16" s="199"/>
      <c r="B16" s="204"/>
      <c r="C16" s="205"/>
      <c r="D16" s="205"/>
      <c r="E16" s="22" t="s">
        <v>205</v>
      </c>
      <c r="F16" s="23"/>
      <c r="G16" s="23"/>
      <c r="H16" s="23"/>
      <c r="I16" s="23" t="s">
        <v>204</v>
      </c>
      <c r="J16" s="23"/>
      <c r="K16" s="23"/>
      <c r="L16" s="24"/>
      <c r="M16" s="139"/>
      <c r="N16" s="112"/>
      <c r="O16" s="142"/>
    </row>
    <row r="17" spans="1:15" s="1" customFormat="1" ht="18" customHeight="1">
      <c r="A17" s="199"/>
      <c r="B17" s="204"/>
      <c r="C17" s="205"/>
      <c r="D17" s="205"/>
      <c r="E17" s="22" t="s">
        <v>201</v>
      </c>
      <c r="F17" s="23"/>
      <c r="G17" s="23"/>
      <c r="H17" s="23"/>
      <c r="I17" s="23" t="s">
        <v>246</v>
      </c>
      <c r="J17" s="23"/>
      <c r="K17" s="23"/>
      <c r="L17" s="24"/>
      <c r="M17" s="139"/>
      <c r="N17" s="112"/>
      <c r="O17" s="142"/>
    </row>
    <row r="18" spans="1:15" s="1" customFormat="1" ht="18" customHeight="1">
      <c r="A18" s="199"/>
      <c r="B18" s="204"/>
      <c r="C18" s="205"/>
      <c r="D18" s="205"/>
      <c r="E18" s="22" t="s">
        <v>248</v>
      </c>
      <c r="F18" s="23"/>
      <c r="G18" s="23"/>
      <c r="H18" s="23"/>
      <c r="I18" s="23" t="s">
        <v>200</v>
      </c>
      <c r="J18" s="23"/>
      <c r="K18" s="23"/>
      <c r="L18" s="24"/>
      <c r="M18" s="139"/>
      <c r="N18" s="112"/>
      <c r="O18" s="142"/>
    </row>
    <row r="19" spans="1:15" s="1" customFormat="1" ht="18" customHeight="1">
      <c r="A19" s="199"/>
      <c r="B19" s="204"/>
      <c r="C19" s="205"/>
      <c r="D19" s="205"/>
      <c r="E19" s="22" t="s">
        <v>264</v>
      </c>
      <c r="F19" s="23"/>
      <c r="G19" s="23"/>
      <c r="H19" s="23"/>
      <c r="I19" s="23" t="s">
        <v>76</v>
      </c>
      <c r="J19" s="23"/>
      <c r="K19" s="23"/>
      <c r="L19" s="24"/>
      <c r="M19" s="139"/>
      <c r="N19" s="112"/>
      <c r="O19" s="142"/>
    </row>
    <row r="20" spans="1:15" s="1" customFormat="1" ht="18" customHeight="1">
      <c r="A20" s="199"/>
      <c r="B20" s="204"/>
      <c r="C20" s="205"/>
      <c r="D20" s="205"/>
      <c r="E20" s="25" t="s">
        <v>265</v>
      </c>
      <c r="F20" s="26"/>
      <c r="G20" s="26"/>
      <c r="H20" s="26"/>
      <c r="I20" s="26" t="s">
        <v>307</v>
      </c>
      <c r="J20" s="26"/>
      <c r="K20" s="26"/>
      <c r="L20" s="27"/>
      <c r="M20" s="139"/>
      <c r="N20" s="112"/>
      <c r="O20" s="142"/>
    </row>
    <row r="21" spans="1:15" s="1" customFormat="1" ht="18" customHeight="1">
      <c r="A21" s="29" t="s">
        <v>223</v>
      </c>
      <c r="B21" s="30" t="s">
        <v>275</v>
      </c>
      <c r="C21" s="30" t="s">
        <v>278</v>
      </c>
      <c r="D21" s="31" t="s">
        <v>249</v>
      </c>
      <c r="E21" s="32" t="s">
        <v>203</v>
      </c>
      <c r="F21" s="33" t="s">
        <v>202</v>
      </c>
      <c r="G21" s="33" t="s">
        <v>128</v>
      </c>
      <c r="H21" s="35" t="s">
        <v>217</v>
      </c>
      <c r="I21" s="193">
        <v>53400</v>
      </c>
      <c r="J21" s="139"/>
      <c r="K21" s="147"/>
      <c r="L21" s="142"/>
      <c r="M21" s="122"/>
      <c r="N21" s="142"/>
    </row>
    <row r="22" spans="1:15" s="1" customFormat="1" ht="18" customHeight="1">
      <c r="A22" s="29" t="s">
        <v>224</v>
      </c>
      <c r="B22" s="30" t="s">
        <v>276</v>
      </c>
      <c r="C22" s="30" t="s">
        <v>277</v>
      </c>
      <c r="D22" s="31" t="s">
        <v>250</v>
      </c>
      <c r="E22" s="32" t="s">
        <v>203</v>
      </c>
      <c r="F22" s="33" t="s">
        <v>202</v>
      </c>
      <c r="G22" s="34" t="s">
        <v>128</v>
      </c>
      <c r="H22" s="35" t="s">
        <v>218</v>
      </c>
      <c r="I22" s="193">
        <v>57690</v>
      </c>
      <c r="J22" s="139"/>
      <c r="K22" s="147"/>
      <c r="L22" s="142"/>
      <c r="M22" s="122"/>
      <c r="N22" s="142"/>
    </row>
    <row r="23" spans="1:15" s="1" customFormat="1" ht="18" customHeight="1">
      <c r="A23" s="198" t="s">
        <v>267</v>
      </c>
      <c r="B23" s="245"/>
      <c r="C23" s="246"/>
      <c r="D23" s="247"/>
      <c r="E23" s="28" t="s">
        <v>192</v>
      </c>
      <c r="F23" s="20"/>
      <c r="G23" s="20"/>
      <c r="H23" s="20"/>
      <c r="I23" s="20" t="s">
        <v>96</v>
      </c>
      <c r="J23" s="20"/>
      <c r="K23" s="20"/>
      <c r="L23" s="21"/>
      <c r="M23" s="139"/>
      <c r="N23" s="112"/>
      <c r="O23" s="142"/>
    </row>
    <row r="24" spans="1:15" s="1" customFormat="1" ht="18" customHeight="1">
      <c r="A24" s="199"/>
      <c r="B24" s="248"/>
      <c r="C24" s="249"/>
      <c r="D24" s="250"/>
      <c r="E24" s="22" t="s">
        <v>191</v>
      </c>
      <c r="F24" s="23"/>
      <c r="G24" s="23"/>
      <c r="H24" s="23"/>
      <c r="I24" s="23" t="s">
        <v>186</v>
      </c>
      <c r="J24" s="23"/>
      <c r="K24" s="23"/>
      <c r="L24" s="24"/>
      <c r="M24" s="139"/>
      <c r="N24" s="112"/>
      <c r="O24" s="142"/>
    </row>
    <row r="25" spans="1:15" s="1" customFormat="1" ht="18" customHeight="1">
      <c r="A25" s="199"/>
      <c r="B25" s="248"/>
      <c r="C25" s="249"/>
      <c r="D25" s="250"/>
      <c r="E25" s="22" t="s">
        <v>201</v>
      </c>
      <c r="F25" s="23"/>
      <c r="G25" s="23"/>
      <c r="H25" s="23"/>
      <c r="I25" s="23" t="s">
        <v>76</v>
      </c>
      <c r="J25" s="23"/>
      <c r="K25" s="23"/>
      <c r="L25" s="24"/>
      <c r="M25" s="139"/>
      <c r="N25" s="112"/>
      <c r="O25" s="142"/>
    </row>
    <row r="26" spans="1:15" s="1" customFormat="1" ht="18" customHeight="1">
      <c r="A26" s="199"/>
      <c r="B26" s="248"/>
      <c r="C26" s="249"/>
      <c r="D26" s="250"/>
      <c r="E26" s="22" t="s">
        <v>462</v>
      </c>
      <c r="F26" s="23"/>
      <c r="G26" s="23"/>
      <c r="H26" s="23"/>
      <c r="I26" s="23" t="s">
        <v>187</v>
      </c>
      <c r="J26" s="23"/>
      <c r="K26" s="23"/>
      <c r="L26" s="24"/>
      <c r="M26" s="139"/>
      <c r="N26" s="112"/>
      <c r="O26" s="142"/>
    </row>
    <row r="27" spans="1:15" s="1" customFormat="1" ht="18" customHeight="1">
      <c r="A27" s="199"/>
      <c r="B27" s="248"/>
      <c r="C27" s="249"/>
      <c r="D27" s="250"/>
      <c r="E27" s="22" t="s">
        <v>180</v>
      </c>
      <c r="F27" s="23"/>
      <c r="G27" s="23"/>
      <c r="H27" s="23"/>
      <c r="I27" s="23" t="s">
        <v>77</v>
      </c>
      <c r="J27" s="23"/>
      <c r="K27" s="23"/>
      <c r="L27" s="24"/>
      <c r="M27" s="139"/>
      <c r="N27" s="112"/>
      <c r="O27" s="142"/>
    </row>
    <row r="28" spans="1:15" s="1" customFormat="1" ht="18" customHeight="1">
      <c r="A28" s="199"/>
      <c r="B28" s="248"/>
      <c r="C28" s="249"/>
      <c r="D28" s="250"/>
      <c r="E28" s="22" t="s">
        <v>175</v>
      </c>
      <c r="F28" s="23"/>
      <c r="G28" s="23"/>
      <c r="H28" s="23"/>
      <c r="I28" s="23" t="s">
        <v>200</v>
      </c>
      <c r="J28" s="23"/>
      <c r="K28" s="23"/>
      <c r="L28" s="24"/>
      <c r="M28" s="139"/>
      <c r="N28" s="112"/>
      <c r="O28" s="142"/>
    </row>
    <row r="29" spans="1:15" s="1" customFormat="1" ht="18" customHeight="1">
      <c r="A29" s="199"/>
      <c r="B29" s="248"/>
      <c r="C29" s="249"/>
      <c r="D29" s="250"/>
      <c r="E29" s="22" t="s">
        <v>78</v>
      </c>
      <c r="F29" s="23"/>
      <c r="G29" s="23"/>
      <c r="H29" s="23"/>
      <c r="I29" s="23" t="s">
        <v>246</v>
      </c>
      <c r="J29" s="23"/>
      <c r="K29" s="23"/>
      <c r="L29" s="24"/>
      <c r="M29" s="139"/>
      <c r="N29" s="112"/>
      <c r="O29" s="142"/>
    </row>
    <row r="30" spans="1:15" s="1" customFormat="1" ht="18" customHeight="1">
      <c r="A30" s="200"/>
      <c r="B30" s="251"/>
      <c r="C30" s="252"/>
      <c r="D30" s="253"/>
      <c r="E30" s="25" t="s">
        <v>198</v>
      </c>
      <c r="F30" s="26"/>
      <c r="G30" s="26"/>
      <c r="H30" s="26"/>
      <c r="I30" s="95" t="s">
        <v>247</v>
      </c>
      <c r="J30" s="22"/>
      <c r="K30" s="26"/>
      <c r="L30" s="27"/>
      <c r="M30" s="139"/>
      <c r="N30" s="112"/>
      <c r="O30" s="142"/>
    </row>
    <row r="31" spans="1:15" s="1" customFormat="1" ht="18" customHeight="1">
      <c r="A31" s="29" t="s">
        <v>599</v>
      </c>
      <c r="B31" s="30" t="s">
        <v>279</v>
      </c>
      <c r="C31" s="30" t="s">
        <v>278</v>
      </c>
      <c r="D31" s="32" t="s">
        <v>244</v>
      </c>
      <c r="E31" s="32" t="s">
        <v>89</v>
      </c>
      <c r="F31" s="33" t="s">
        <v>80</v>
      </c>
      <c r="G31" s="33" t="s">
        <v>5</v>
      </c>
      <c r="H31" s="35" t="s">
        <v>217</v>
      </c>
      <c r="I31" s="194">
        <v>48490</v>
      </c>
      <c r="J31" s="139"/>
      <c r="K31" s="147"/>
      <c r="L31" s="142"/>
      <c r="M31" s="122"/>
      <c r="N31" s="142"/>
    </row>
    <row r="32" spans="1:15" s="1" customFormat="1" ht="18" customHeight="1">
      <c r="A32" s="29" t="s">
        <v>600</v>
      </c>
      <c r="B32" s="30" t="s">
        <v>280</v>
      </c>
      <c r="C32" s="30" t="s">
        <v>281</v>
      </c>
      <c r="D32" s="32" t="s">
        <v>245</v>
      </c>
      <c r="E32" s="37" t="s">
        <v>89</v>
      </c>
      <c r="F32" s="38" t="s">
        <v>80</v>
      </c>
      <c r="G32" s="39" t="s">
        <v>5</v>
      </c>
      <c r="H32" s="40" t="s">
        <v>218</v>
      </c>
      <c r="I32" s="194">
        <v>51090</v>
      </c>
      <c r="J32" s="139"/>
      <c r="K32" s="147"/>
      <c r="L32" s="142"/>
      <c r="M32" s="122"/>
      <c r="N32" s="142"/>
    </row>
    <row r="33" spans="1:15" s="1" customFormat="1" ht="18" customHeight="1">
      <c r="A33" s="198" t="s">
        <v>268</v>
      </c>
      <c r="B33" s="245"/>
      <c r="C33" s="246"/>
      <c r="D33" s="247"/>
      <c r="E33" s="28" t="s">
        <v>192</v>
      </c>
      <c r="F33" s="20"/>
      <c r="G33" s="20"/>
      <c r="H33" s="20"/>
      <c r="I33" s="20" t="s">
        <v>96</v>
      </c>
      <c r="J33" s="20"/>
      <c r="K33" s="20"/>
      <c r="L33" s="21"/>
      <c r="M33" s="139"/>
      <c r="N33" s="112"/>
      <c r="O33" s="142"/>
    </row>
    <row r="34" spans="1:15" s="1" customFormat="1" ht="18" customHeight="1">
      <c r="A34" s="243"/>
      <c r="B34" s="248"/>
      <c r="C34" s="249"/>
      <c r="D34" s="250"/>
      <c r="E34" s="22" t="s">
        <v>191</v>
      </c>
      <c r="F34" s="23"/>
      <c r="G34" s="23"/>
      <c r="H34" s="23"/>
      <c r="I34" s="23" t="s">
        <v>186</v>
      </c>
      <c r="J34" s="23"/>
      <c r="K34" s="23"/>
      <c r="L34" s="24"/>
      <c r="M34" s="139"/>
      <c r="N34" s="112"/>
      <c r="O34" s="142"/>
    </row>
    <row r="35" spans="1:15" s="1" customFormat="1" ht="18" customHeight="1">
      <c r="A35" s="243"/>
      <c r="B35" s="248"/>
      <c r="C35" s="249"/>
      <c r="D35" s="250"/>
      <c r="E35" s="22" t="s">
        <v>201</v>
      </c>
      <c r="F35" s="23"/>
      <c r="G35" s="23"/>
      <c r="H35" s="23"/>
      <c r="I35" s="23" t="s">
        <v>76</v>
      </c>
      <c r="J35" s="23"/>
      <c r="K35" s="23"/>
      <c r="L35" s="24"/>
      <c r="M35" s="139"/>
      <c r="N35" s="112"/>
      <c r="O35" s="142"/>
    </row>
    <row r="36" spans="1:15" s="1" customFormat="1" ht="18" customHeight="1">
      <c r="A36" s="243"/>
      <c r="B36" s="248"/>
      <c r="C36" s="249"/>
      <c r="D36" s="250"/>
      <c r="E36" s="22" t="s">
        <v>247</v>
      </c>
      <c r="F36" s="23"/>
      <c r="G36" s="23"/>
      <c r="H36" s="23"/>
      <c r="I36" s="23" t="s">
        <v>307</v>
      </c>
      <c r="J36" s="23"/>
      <c r="K36" s="23"/>
      <c r="L36" s="24"/>
      <c r="M36" s="139"/>
      <c r="N36" s="112"/>
      <c r="O36" s="142"/>
    </row>
    <row r="37" spans="1:15" s="1" customFormat="1" ht="18" customHeight="1">
      <c r="A37" s="243"/>
      <c r="B37" s="248"/>
      <c r="C37" s="249"/>
      <c r="D37" s="250"/>
      <c r="E37" s="22" t="s">
        <v>462</v>
      </c>
      <c r="F37" s="23"/>
      <c r="G37" s="23"/>
      <c r="H37" s="23"/>
      <c r="I37" s="23" t="s">
        <v>77</v>
      </c>
      <c r="J37" s="23"/>
      <c r="K37" s="23"/>
      <c r="L37" s="24"/>
      <c r="M37" s="139"/>
      <c r="N37" s="112"/>
      <c r="O37" s="142"/>
    </row>
    <row r="38" spans="1:15" s="1" customFormat="1" ht="18" customHeight="1">
      <c r="A38" s="243"/>
      <c r="B38" s="248"/>
      <c r="C38" s="249"/>
      <c r="D38" s="250"/>
      <c r="E38" s="22" t="s">
        <v>180</v>
      </c>
      <c r="F38" s="23"/>
      <c r="G38" s="23"/>
      <c r="H38" s="23"/>
      <c r="I38" s="23" t="s">
        <v>200</v>
      </c>
      <c r="J38" s="41"/>
      <c r="K38" s="23"/>
      <c r="L38" s="24"/>
      <c r="M38" s="139"/>
      <c r="N38" s="112"/>
      <c r="O38" s="142"/>
    </row>
    <row r="39" spans="1:15" s="1" customFormat="1" ht="18" customHeight="1">
      <c r="A39" s="243"/>
      <c r="B39" s="248"/>
      <c r="C39" s="249"/>
      <c r="D39" s="250"/>
      <c r="E39" s="22" t="s">
        <v>175</v>
      </c>
      <c r="F39" s="23"/>
      <c r="G39" s="23"/>
      <c r="H39" s="23"/>
      <c r="I39" s="23" t="s">
        <v>246</v>
      </c>
      <c r="J39" s="41"/>
      <c r="K39" s="23"/>
      <c r="L39" s="24"/>
      <c r="M39" s="139"/>
      <c r="N39" s="112"/>
      <c r="O39" s="142"/>
    </row>
    <row r="40" spans="1:15" s="1" customFormat="1" ht="18" customHeight="1">
      <c r="A40" s="243"/>
      <c r="B40" s="248"/>
      <c r="C40" s="249"/>
      <c r="D40" s="250"/>
      <c r="E40" s="22" t="s">
        <v>351</v>
      </c>
      <c r="F40" s="23"/>
      <c r="G40" s="23"/>
      <c r="H40" s="23"/>
      <c r="I40" s="23"/>
      <c r="J40" s="41"/>
      <c r="K40" s="23"/>
      <c r="L40" s="24"/>
      <c r="M40" s="139"/>
      <c r="N40" s="112"/>
      <c r="O40" s="142"/>
    </row>
    <row r="41" spans="1:15" s="1" customFormat="1" ht="18" customHeight="1">
      <c r="A41" s="244"/>
      <c r="B41" s="251"/>
      <c r="C41" s="252"/>
      <c r="D41" s="253"/>
      <c r="E41" s="25" t="s">
        <v>352</v>
      </c>
      <c r="F41" s="26"/>
      <c r="G41" s="26"/>
      <c r="H41" s="26"/>
      <c r="I41" s="26" t="s">
        <v>353</v>
      </c>
      <c r="J41" s="81"/>
      <c r="K41" s="26"/>
      <c r="L41" s="27"/>
      <c r="M41" s="139"/>
      <c r="N41" s="112"/>
      <c r="O41" s="142"/>
    </row>
    <row r="42" spans="1:15" s="1" customFormat="1" ht="18" customHeight="1">
      <c r="A42" s="29" t="s">
        <v>464</v>
      </c>
      <c r="B42" s="30" t="s">
        <v>279</v>
      </c>
      <c r="C42" s="30" t="s">
        <v>278</v>
      </c>
      <c r="D42" s="32" t="s">
        <v>244</v>
      </c>
      <c r="E42" s="32" t="s">
        <v>89</v>
      </c>
      <c r="F42" s="33" t="s">
        <v>80</v>
      </c>
      <c r="G42" s="33" t="s">
        <v>5</v>
      </c>
      <c r="H42" s="35" t="s">
        <v>217</v>
      </c>
      <c r="I42" s="194">
        <v>42990</v>
      </c>
      <c r="J42" s="139"/>
      <c r="K42" s="147"/>
      <c r="L42" s="142"/>
      <c r="M42" s="122"/>
      <c r="N42" s="142"/>
    </row>
    <row r="43" spans="1:15" s="1" customFormat="1" ht="18" customHeight="1">
      <c r="A43" s="29" t="s">
        <v>465</v>
      </c>
      <c r="B43" s="30" t="s">
        <v>539</v>
      </c>
      <c r="C43" s="30" t="s">
        <v>541</v>
      </c>
      <c r="D43" s="32" t="s">
        <v>245</v>
      </c>
      <c r="E43" s="32" t="s">
        <v>89</v>
      </c>
      <c r="F43" s="33" t="s">
        <v>80</v>
      </c>
      <c r="G43" s="34" t="s">
        <v>5</v>
      </c>
      <c r="H43" s="35" t="s">
        <v>218</v>
      </c>
      <c r="I43" s="194">
        <v>45590</v>
      </c>
      <c r="J43" s="139"/>
      <c r="K43" s="147"/>
      <c r="L43" s="142"/>
      <c r="M43" s="122"/>
      <c r="N43" s="142"/>
    </row>
    <row r="44" spans="1:15" s="1" customFormat="1" ht="18" customHeight="1">
      <c r="A44" s="29" t="s">
        <v>466</v>
      </c>
      <c r="B44" s="30" t="s">
        <v>540</v>
      </c>
      <c r="C44" s="30" t="s">
        <v>542</v>
      </c>
      <c r="D44" s="32" t="s">
        <v>241</v>
      </c>
      <c r="E44" s="32" t="s">
        <v>89</v>
      </c>
      <c r="F44" s="33" t="s">
        <v>69</v>
      </c>
      <c r="G44" s="34" t="s">
        <v>81</v>
      </c>
      <c r="H44" s="35" t="s">
        <v>219</v>
      </c>
      <c r="I44" s="194">
        <v>67990</v>
      </c>
      <c r="J44" s="139"/>
      <c r="K44" s="147"/>
      <c r="L44" s="142"/>
      <c r="M44" s="122"/>
      <c r="N44" s="142"/>
    </row>
    <row r="45" spans="1:15" s="1" customFormat="1" ht="18" customHeight="1">
      <c r="A45" s="198" t="s">
        <v>269</v>
      </c>
      <c r="B45" s="245"/>
      <c r="C45" s="246"/>
      <c r="D45" s="247"/>
      <c r="E45" s="28" t="s">
        <v>82</v>
      </c>
      <c r="F45" s="20"/>
      <c r="G45" s="20"/>
      <c r="H45" s="20"/>
      <c r="I45" s="20" t="s">
        <v>96</v>
      </c>
      <c r="J45" s="20"/>
      <c r="K45" s="20"/>
      <c r="L45" s="21"/>
      <c r="M45" s="139"/>
      <c r="N45" s="112"/>
      <c r="O45" s="142"/>
    </row>
    <row r="46" spans="1:15" s="1" customFormat="1" ht="18" customHeight="1">
      <c r="A46" s="199"/>
      <c r="B46" s="248"/>
      <c r="C46" s="249"/>
      <c r="D46" s="250"/>
      <c r="E46" s="22" t="s">
        <v>132</v>
      </c>
      <c r="F46" s="23"/>
      <c r="G46" s="23"/>
      <c r="H46" s="23"/>
      <c r="I46" s="23" t="s">
        <v>186</v>
      </c>
      <c r="J46" s="23"/>
      <c r="K46" s="23"/>
      <c r="L46" s="24"/>
      <c r="M46" s="139"/>
      <c r="N46" s="112"/>
      <c r="O46" s="142"/>
    </row>
    <row r="47" spans="1:15" s="1" customFormat="1" ht="18" customHeight="1">
      <c r="A47" s="199"/>
      <c r="B47" s="248"/>
      <c r="C47" s="249"/>
      <c r="D47" s="250"/>
      <c r="E47" s="22" t="s">
        <v>199</v>
      </c>
      <c r="F47" s="23"/>
      <c r="G47" s="23"/>
      <c r="H47" s="23"/>
      <c r="I47" s="23" t="s">
        <v>76</v>
      </c>
      <c r="J47" s="23"/>
      <c r="K47" s="23"/>
      <c r="L47" s="24"/>
      <c r="M47" s="139"/>
      <c r="N47" s="112"/>
      <c r="O47" s="142"/>
    </row>
    <row r="48" spans="1:15" s="1" customFormat="1" ht="18" customHeight="1">
      <c r="A48" s="199"/>
      <c r="B48" s="248"/>
      <c r="C48" s="249"/>
      <c r="D48" s="250"/>
      <c r="E48" s="22" t="s">
        <v>190</v>
      </c>
      <c r="F48" s="23"/>
      <c r="G48" s="23"/>
      <c r="H48" s="23"/>
      <c r="I48" s="23" t="s">
        <v>77</v>
      </c>
      <c r="J48" s="23"/>
      <c r="K48" s="23"/>
      <c r="L48" s="24"/>
      <c r="M48" s="139"/>
      <c r="N48" s="112"/>
      <c r="O48" s="142"/>
    </row>
    <row r="49" spans="1:15" s="1" customFormat="1" ht="18" customHeight="1">
      <c r="A49" s="254"/>
      <c r="B49" s="248"/>
      <c r="C49" s="249"/>
      <c r="D49" s="250"/>
      <c r="E49" s="22" t="s">
        <v>185</v>
      </c>
      <c r="F49" s="23"/>
      <c r="G49" s="23"/>
      <c r="H49" s="23"/>
      <c r="I49" s="23" t="s">
        <v>200</v>
      </c>
      <c r="J49" s="41"/>
      <c r="K49" s="23"/>
      <c r="L49" s="24"/>
      <c r="M49" s="139"/>
      <c r="N49" s="112"/>
      <c r="O49" s="142"/>
    </row>
    <row r="50" spans="1:15" s="1" customFormat="1" ht="18" customHeight="1">
      <c r="A50" s="254"/>
      <c r="B50" s="248"/>
      <c r="C50" s="249"/>
      <c r="D50" s="250"/>
      <c r="E50" s="22" t="s">
        <v>175</v>
      </c>
      <c r="F50" s="23"/>
      <c r="G50" s="23"/>
      <c r="H50" s="23"/>
      <c r="I50" s="23"/>
      <c r="J50" s="41"/>
      <c r="K50" s="23"/>
      <c r="L50" s="24"/>
      <c r="M50" s="139"/>
      <c r="N50" s="112"/>
      <c r="O50" s="142"/>
    </row>
    <row r="51" spans="1:15" s="1" customFormat="1" ht="18" customHeight="1">
      <c r="A51" s="254"/>
      <c r="B51" s="248"/>
      <c r="C51" s="249"/>
      <c r="D51" s="250"/>
      <c r="E51" s="22" t="s">
        <v>131</v>
      </c>
      <c r="F51" s="23"/>
      <c r="G51" s="23"/>
      <c r="H51" s="23"/>
      <c r="I51" s="23"/>
      <c r="J51" s="23"/>
      <c r="K51" s="23"/>
      <c r="L51" s="24"/>
      <c r="M51" s="139"/>
      <c r="N51" s="112"/>
      <c r="O51" s="142"/>
    </row>
    <row r="52" spans="1:15" s="1" customFormat="1" ht="18" customHeight="1">
      <c r="A52" s="254"/>
      <c r="B52" s="251"/>
      <c r="C52" s="252"/>
      <c r="D52" s="253"/>
      <c r="E52" s="25"/>
      <c r="F52" s="26"/>
      <c r="G52" s="26"/>
      <c r="H52" s="26"/>
      <c r="I52" s="26"/>
      <c r="J52" s="26"/>
      <c r="K52" s="26"/>
      <c r="L52" s="27"/>
      <c r="M52" s="139"/>
      <c r="N52" s="112"/>
      <c r="O52" s="142"/>
    </row>
    <row r="53" spans="1:15" s="1" customFormat="1" ht="18" customHeight="1">
      <c r="A53" s="29" t="s">
        <v>583</v>
      </c>
      <c r="B53" s="30" t="s">
        <v>283</v>
      </c>
      <c r="C53" s="30" t="s">
        <v>282</v>
      </c>
      <c r="D53" s="32" t="s">
        <v>233</v>
      </c>
      <c r="E53" s="32" t="s">
        <v>54</v>
      </c>
      <c r="F53" s="33" t="s">
        <v>126</v>
      </c>
      <c r="G53" s="34" t="s">
        <v>127</v>
      </c>
      <c r="H53" s="79" t="s">
        <v>405</v>
      </c>
      <c r="I53" s="194">
        <v>35990</v>
      </c>
      <c r="J53" s="139"/>
      <c r="K53" s="147"/>
      <c r="L53" s="142"/>
      <c r="M53" s="122"/>
      <c r="N53" s="142"/>
    </row>
    <row r="54" spans="1:15" s="1" customFormat="1" ht="18" customHeight="1">
      <c r="A54" s="29" t="s">
        <v>587</v>
      </c>
      <c r="B54" s="30" t="s">
        <v>284</v>
      </c>
      <c r="C54" s="30" t="s">
        <v>289</v>
      </c>
      <c r="D54" s="32" t="s">
        <v>234</v>
      </c>
      <c r="E54" s="32" t="s">
        <v>54</v>
      </c>
      <c r="F54" s="33" t="s">
        <v>126</v>
      </c>
      <c r="G54" s="34" t="s">
        <v>127</v>
      </c>
      <c r="H54" s="35" t="s">
        <v>220</v>
      </c>
      <c r="I54" s="194">
        <v>37590</v>
      </c>
      <c r="J54" s="139"/>
      <c r="K54" s="147"/>
      <c r="L54" s="142"/>
      <c r="M54" s="122"/>
      <c r="N54" s="142"/>
    </row>
    <row r="55" spans="1:15" s="1" customFormat="1" ht="18" customHeight="1">
      <c r="A55" s="29" t="s">
        <v>588</v>
      </c>
      <c r="B55" s="30" t="s">
        <v>285</v>
      </c>
      <c r="C55" s="30" t="s">
        <v>288</v>
      </c>
      <c r="D55" s="32" t="s">
        <v>235</v>
      </c>
      <c r="E55" s="32" t="s">
        <v>54</v>
      </c>
      <c r="F55" s="33" t="s">
        <v>126</v>
      </c>
      <c r="G55" s="34" t="s">
        <v>127</v>
      </c>
      <c r="H55" s="35" t="s">
        <v>221</v>
      </c>
      <c r="I55" s="194">
        <v>44390</v>
      </c>
      <c r="J55" s="139"/>
      <c r="K55" s="147"/>
      <c r="L55" s="142"/>
      <c r="M55" s="122"/>
      <c r="N55" s="142"/>
    </row>
    <row r="56" spans="1:15" s="1" customFormat="1" ht="18" customHeight="1">
      <c r="A56" s="29" t="s">
        <v>225</v>
      </c>
      <c r="B56" s="30" t="s">
        <v>286</v>
      </c>
      <c r="C56" s="30" t="s">
        <v>287</v>
      </c>
      <c r="D56" s="32" t="s">
        <v>243</v>
      </c>
      <c r="E56" s="32" t="s">
        <v>54</v>
      </c>
      <c r="F56" s="33" t="s">
        <v>126</v>
      </c>
      <c r="G56" s="34" t="s">
        <v>4</v>
      </c>
      <c r="H56" s="35" t="s">
        <v>406</v>
      </c>
      <c r="I56" s="194">
        <v>46590</v>
      </c>
      <c r="J56" s="139"/>
      <c r="K56" s="147"/>
      <c r="L56" s="142"/>
      <c r="M56" s="122"/>
      <c r="N56" s="142"/>
    </row>
    <row r="57" spans="1:15" s="123" customFormat="1" ht="18" customHeight="1">
      <c r="A57" s="198" t="s">
        <v>499</v>
      </c>
      <c r="B57" s="245"/>
      <c r="C57" s="246"/>
      <c r="D57" s="247"/>
      <c r="E57" s="28" t="s">
        <v>189</v>
      </c>
      <c r="F57" s="20"/>
      <c r="G57" s="20"/>
      <c r="H57" s="20"/>
      <c r="I57" s="23" t="s">
        <v>76</v>
      </c>
      <c r="J57" s="20"/>
      <c r="K57" s="20"/>
      <c r="L57" s="21"/>
      <c r="M57" s="139"/>
      <c r="N57" s="112"/>
      <c r="O57" s="142"/>
    </row>
    <row r="58" spans="1:15" s="123" customFormat="1" ht="18" customHeight="1">
      <c r="A58" s="199"/>
      <c r="B58" s="248"/>
      <c r="C58" s="249"/>
      <c r="D58" s="250"/>
      <c r="E58" s="22" t="s">
        <v>546</v>
      </c>
      <c r="F58" s="23"/>
      <c r="G58" s="23"/>
      <c r="H58" s="23"/>
      <c r="I58" s="23" t="s">
        <v>77</v>
      </c>
      <c r="J58" s="23"/>
      <c r="K58" s="23"/>
      <c r="L58" s="24"/>
      <c r="M58" s="139"/>
      <c r="N58" s="112"/>
      <c r="O58" s="142"/>
    </row>
    <row r="59" spans="1:15" s="123" customFormat="1" ht="18" customHeight="1">
      <c r="A59" s="199"/>
      <c r="B59" s="248"/>
      <c r="C59" s="249"/>
      <c r="D59" s="250"/>
      <c r="E59" s="22" t="s">
        <v>199</v>
      </c>
      <c r="F59" s="23"/>
      <c r="G59" s="23"/>
      <c r="H59" s="23"/>
      <c r="I59" s="23" t="s">
        <v>200</v>
      </c>
      <c r="J59" s="23"/>
      <c r="K59" s="23"/>
      <c r="L59" s="24"/>
      <c r="M59" s="139"/>
      <c r="N59" s="112"/>
      <c r="O59" s="142"/>
    </row>
    <row r="60" spans="1:15" s="123" customFormat="1" ht="18" customHeight="1">
      <c r="A60" s="199"/>
      <c r="B60" s="248"/>
      <c r="C60" s="249"/>
      <c r="D60" s="250"/>
      <c r="E60" s="22" t="s">
        <v>190</v>
      </c>
      <c r="F60" s="23"/>
      <c r="G60" s="23"/>
      <c r="H60" s="23"/>
      <c r="I60" s="23"/>
      <c r="J60" s="23"/>
      <c r="K60" s="23"/>
      <c r="L60" s="24"/>
      <c r="M60" s="139"/>
      <c r="N60" s="112"/>
      <c r="O60" s="142"/>
    </row>
    <row r="61" spans="1:15" s="123" customFormat="1" ht="18" customHeight="1">
      <c r="A61" s="254"/>
      <c r="B61" s="248"/>
      <c r="C61" s="249"/>
      <c r="D61" s="250"/>
      <c r="E61" s="22" t="s">
        <v>175</v>
      </c>
      <c r="F61" s="23"/>
      <c r="G61" s="23"/>
      <c r="H61" s="23"/>
      <c r="I61" s="23"/>
      <c r="J61" s="41"/>
      <c r="K61" s="23"/>
      <c r="L61" s="24"/>
      <c r="M61" s="139"/>
      <c r="N61" s="112"/>
      <c r="O61" s="142"/>
    </row>
    <row r="62" spans="1:15" s="123" customFormat="1" ht="18" customHeight="1">
      <c r="A62" s="254"/>
      <c r="B62" s="248"/>
      <c r="C62" s="249"/>
      <c r="D62" s="259"/>
      <c r="E62" s="22" t="s">
        <v>85</v>
      </c>
      <c r="F62" s="23"/>
      <c r="G62" s="23"/>
      <c r="H62" s="23"/>
      <c r="I62" s="23"/>
      <c r="J62" s="41"/>
      <c r="K62" s="23"/>
      <c r="L62" s="24"/>
      <c r="M62" s="139"/>
      <c r="N62" s="112"/>
      <c r="O62" s="142"/>
    </row>
    <row r="63" spans="1:15" s="123" customFormat="1" ht="18" customHeight="1">
      <c r="A63" s="254"/>
      <c r="B63" s="248"/>
      <c r="C63" s="249"/>
      <c r="D63" s="259"/>
      <c r="E63" s="22" t="s">
        <v>96</v>
      </c>
      <c r="F63" s="23"/>
      <c r="G63" s="23"/>
      <c r="H63" s="23"/>
      <c r="I63" s="23"/>
      <c r="J63" s="23"/>
      <c r="K63" s="23"/>
      <c r="L63" s="24"/>
      <c r="M63" s="139"/>
      <c r="N63" s="112"/>
      <c r="O63" s="142"/>
    </row>
    <row r="64" spans="1:15" s="123" customFormat="1" ht="18" customHeight="1">
      <c r="A64" s="254"/>
      <c r="B64" s="251"/>
      <c r="C64" s="252"/>
      <c r="D64" s="253"/>
      <c r="E64" s="25"/>
      <c r="F64" s="26"/>
      <c r="G64" s="26"/>
      <c r="H64" s="26"/>
      <c r="I64" s="26"/>
      <c r="J64" s="26"/>
      <c r="K64" s="26"/>
      <c r="L64" s="27"/>
      <c r="M64" s="139"/>
      <c r="N64" s="112"/>
      <c r="O64" s="142"/>
    </row>
    <row r="65" spans="1:15" s="123" customFormat="1" ht="18" customHeight="1">
      <c r="A65" s="29" t="s">
        <v>586</v>
      </c>
      <c r="B65" s="30" t="s">
        <v>543</v>
      </c>
      <c r="C65" s="30" t="s">
        <v>543</v>
      </c>
      <c r="D65" s="32" t="s">
        <v>233</v>
      </c>
      <c r="E65" s="32" t="s">
        <v>49</v>
      </c>
      <c r="F65" s="183" t="s">
        <v>545</v>
      </c>
      <c r="G65" s="184" t="s">
        <v>4</v>
      </c>
      <c r="H65" s="79" t="s">
        <v>405</v>
      </c>
      <c r="I65" s="194">
        <v>32990</v>
      </c>
      <c r="J65" s="139"/>
      <c r="K65" s="147"/>
      <c r="L65" s="142"/>
      <c r="M65" s="122"/>
      <c r="N65" s="142"/>
    </row>
    <row r="66" spans="1:15" s="123" customFormat="1" ht="18" customHeight="1">
      <c r="A66" s="29" t="s">
        <v>585</v>
      </c>
      <c r="B66" s="30" t="s">
        <v>284</v>
      </c>
      <c r="C66" s="30" t="s">
        <v>289</v>
      </c>
      <c r="D66" s="32" t="s">
        <v>234</v>
      </c>
      <c r="E66" s="32" t="s">
        <v>49</v>
      </c>
      <c r="F66" s="183" t="s">
        <v>545</v>
      </c>
      <c r="G66" s="184" t="s">
        <v>4</v>
      </c>
      <c r="H66" s="35" t="s">
        <v>220</v>
      </c>
      <c r="I66" s="194">
        <v>34790</v>
      </c>
      <c r="J66" s="139"/>
      <c r="K66" s="147"/>
      <c r="L66" s="142"/>
      <c r="M66" s="122"/>
      <c r="N66" s="142"/>
    </row>
    <row r="67" spans="1:15" s="123" customFormat="1" ht="18" customHeight="1">
      <c r="A67" s="29" t="s">
        <v>584</v>
      </c>
      <c r="B67" s="30" t="s">
        <v>286</v>
      </c>
      <c r="C67" s="30" t="s">
        <v>544</v>
      </c>
      <c r="D67" s="32" t="s">
        <v>236</v>
      </c>
      <c r="E67" s="32" t="s">
        <v>49</v>
      </c>
      <c r="F67" s="183" t="s">
        <v>545</v>
      </c>
      <c r="G67" s="184" t="s">
        <v>5</v>
      </c>
      <c r="H67" s="35" t="s">
        <v>221</v>
      </c>
      <c r="I67" s="194">
        <v>39290</v>
      </c>
      <c r="J67" s="139"/>
      <c r="K67" s="147"/>
      <c r="L67" s="142"/>
      <c r="M67" s="122"/>
      <c r="N67" s="142"/>
    </row>
    <row r="68" spans="1:15" s="1" customFormat="1" ht="18" customHeight="1">
      <c r="A68" s="198" t="s">
        <v>270</v>
      </c>
      <c r="B68" s="245"/>
      <c r="C68" s="246"/>
      <c r="D68" s="247"/>
      <c r="E68" s="28" t="s">
        <v>193</v>
      </c>
      <c r="F68" s="20"/>
      <c r="G68" s="20"/>
      <c r="H68" s="20"/>
      <c r="I68" s="20" t="s">
        <v>558</v>
      </c>
      <c r="J68" s="20"/>
      <c r="K68" s="20"/>
      <c r="L68" s="21"/>
      <c r="M68" s="140"/>
      <c r="N68" s="112"/>
      <c r="O68" s="142"/>
    </row>
    <row r="69" spans="1:15" s="1" customFormat="1" ht="18" customHeight="1">
      <c r="A69" s="199"/>
      <c r="B69" s="248"/>
      <c r="C69" s="249"/>
      <c r="D69" s="250"/>
      <c r="E69" s="22" t="s">
        <v>191</v>
      </c>
      <c r="F69" s="23"/>
      <c r="G69" s="23"/>
      <c r="H69" s="23"/>
      <c r="I69" s="23" t="s">
        <v>96</v>
      </c>
      <c r="J69" s="23"/>
      <c r="K69" s="23"/>
      <c r="L69" s="24"/>
      <c r="M69" s="139"/>
      <c r="N69" s="112"/>
      <c r="O69" s="142"/>
    </row>
    <row r="70" spans="1:15" s="1" customFormat="1" ht="18" customHeight="1">
      <c r="A70" s="199"/>
      <c r="B70" s="248"/>
      <c r="C70" s="249"/>
      <c r="D70" s="250"/>
      <c r="E70" s="22" t="s">
        <v>201</v>
      </c>
      <c r="F70" s="23"/>
      <c r="G70" s="23"/>
      <c r="H70" s="23"/>
      <c r="I70" s="23" t="s">
        <v>186</v>
      </c>
      <c r="J70" s="23"/>
      <c r="K70" s="23"/>
      <c r="L70" s="24"/>
      <c r="M70" s="139"/>
      <c r="N70" s="112"/>
      <c r="O70" s="142"/>
    </row>
    <row r="71" spans="1:15" s="1" customFormat="1" ht="18" customHeight="1">
      <c r="A71" s="254"/>
      <c r="B71" s="248"/>
      <c r="C71" s="249"/>
      <c r="D71" s="250"/>
      <c r="E71" s="22" t="s">
        <v>463</v>
      </c>
      <c r="F71" s="23"/>
      <c r="G71" s="23"/>
      <c r="H71" s="23"/>
      <c r="I71" s="23" t="s">
        <v>76</v>
      </c>
      <c r="J71" s="23"/>
      <c r="K71" s="23"/>
      <c r="L71" s="24"/>
      <c r="M71" s="139"/>
      <c r="N71" s="112"/>
      <c r="O71" s="142"/>
    </row>
    <row r="72" spans="1:15" s="1" customFormat="1" ht="18" customHeight="1">
      <c r="A72" s="254"/>
      <c r="B72" s="248"/>
      <c r="C72" s="249"/>
      <c r="D72" s="250"/>
      <c r="E72" s="22" t="s">
        <v>194</v>
      </c>
      <c r="F72" s="23"/>
      <c r="G72" s="23"/>
      <c r="H72" s="23"/>
      <c r="I72" s="23" t="s">
        <v>77</v>
      </c>
      <c r="J72" s="23"/>
      <c r="K72" s="23"/>
      <c r="L72" s="24"/>
      <c r="M72" s="139"/>
      <c r="N72" s="112"/>
      <c r="O72" s="142"/>
    </row>
    <row r="73" spans="1:15" s="1" customFormat="1" ht="18" customHeight="1">
      <c r="A73" s="254"/>
      <c r="B73" s="248"/>
      <c r="C73" s="249"/>
      <c r="D73" s="250"/>
      <c r="E73" s="22" t="s">
        <v>185</v>
      </c>
      <c r="F73" s="23"/>
      <c r="G73" s="23"/>
      <c r="H73" s="23"/>
      <c r="I73" s="23" t="s">
        <v>200</v>
      </c>
      <c r="J73" s="41"/>
      <c r="K73" s="23"/>
      <c r="L73" s="24"/>
      <c r="M73" s="139"/>
      <c r="N73" s="112"/>
      <c r="O73" s="142"/>
    </row>
    <row r="74" spans="1:15" s="1" customFormat="1" ht="18" customHeight="1">
      <c r="A74" s="254"/>
      <c r="B74" s="251"/>
      <c r="C74" s="252"/>
      <c r="D74" s="253"/>
      <c r="E74" s="25" t="s">
        <v>175</v>
      </c>
      <c r="F74" s="26"/>
      <c r="G74" s="26"/>
      <c r="H74" s="26"/>
      <c r="I74" s="26" t="s">
        <v>246</v>
      </c>
      <c r="J74" s="42"/>
      <c r="K74" s="81"/>
      <c r="L74" s="27"/>
      <c r="M74" s="139"/>
      <c r="N74" s="112"/>
      <c r="O74" s="142"/>
    </row>
    <row r="75" spans="1:15" s="1" customFormat="1" ht="18" customHeight="1">
      <c r="A75" s="29" t="s">
        <v>226</v>
      </c>
      <c r="B75" s="30" t="s">
        <v>290</v>
      </c>
      <c r="C75" s="30" t="s">
        <v>293</v>
      </c>
      <c r="D75" s="32" t="s">
        <v>239</v>
      </c>
      <c r="E75" s="32" t="s">
        <v>206</v>
      </c>
      <c r="F75" s="33" t="s">
        <v>129</v>
      </c>
      <c r="G75" s="33" t="s">
        <v>127</v>
      </c>
      <c r="H75" s="35" t="s">
        <v>212</v>
      </c>
      <c r="I75" s="194">
        <v>34790</v>
      </c>
      <c r="J75" s="139"/>
      <c r="K75" s="147"/>
      <c r="L75" s="142"/>
      <c r="M75" s="122"/>
      <c r="N75" s="142"/>
    </row>
    <row r="76" spans="1:15" s="1" customFormat="1" ht="18" customHeight="1">
      <c r="A76" s="29" t="s">
        <v>602</v>
      </c>
      <c r="B76" s="30" t="s">
        <v>291</v>
      </c>
      <c r="C76" s="30" t="s">
        <v>294</v>
      </c>
      <c r="D76" s="32" t="s">
        <v>241</v>
      </c>
      <c r="E76" s="32" t="s">
        <v>203</v>
      </c>
      <c r="F76" s="33" t="s">
        <v>407</v>
      </c>
      <c r="G76" s="34" t="s">
        <v>409</v>
      </c>
      <c r="H76" s="79" t="s">
        <v>411</v>
      </c>
      <c r="I76" s="194">
        <v>65090</v>
      </c>
      <c r="J76" s="139"/>
      <c r="K76" s="147"/>
      <c r="L76" s="142"/>
      <c r="M76" s="122"/>
      <c r="N76" s="142"/>
    </row>
    <row r="77" spans="1:15" s="1" customFormat="1" ht="18.75" customHeight="1">
      <c r="A77" s="29" t="s">
        <v>601</v>
      </c>
      <c r="B77" s="30" t="s">
        <v>292</v>
      </c>
      <c r="C77" s="30" t="s">
        <v>295</v>
      </c>
      <c r="D77" s="32" t="s">
        <v>242</v>
      </c>
      <c r="E77" s="32" t="s">
        <v>203</v>
      </c>
      <c r="F77" s="33" t="s">
        <v>408</v>
      </c>
      <c r="G77" s="34" t="s">
        <v>410</v>
      </c>
      <c r="H77" s="35" t="s">
        <v>222</v>
      </c>
      <c r="I77" s="194">
        <v>80990</v>
      </c>
      <c r="J77" s="139"/>
      <c r="K77" s="147"/>
      <c r="L77" s="142"/>
      <c r="M77" s="122"/>
      <c r="N77" s="142"/>
    </row>
    <row r="78" spans="1:15" s="123" customFormat="1" ht="18" customHeight="1">
      <c r="A78" s="257" t="s">
        <v>494</v>
      </c>
      <c r="B78" s="284"/>
      <c r="C78" s="285"/>
      <c r="D78" s="286"/>
      <c r="E78" s="159" t="s">
        <v>193</v>
      </c>
      <c r="F78" s="160"/>
      <c r="G78" s="160"/>
      <c r="H78" s="160"/>
      <c r="I78" s="160" t="s">
        <v>558</v>
      </c>
      <c r="J78" s="160"/>
      <c r="K78" s="160"/>
      <c r="L78" s="161"/>
      <c r="M78" s="140"/>
      <c r="N78" s="112"/>
      <c r="O78" s="142"/>
    </row>
    <row r="79" spans="1:15" s="123" customFormat="1" ht="18" customHeight="1">
      <c r="A79" s="258"/>
      <c r="B79" s="287"/>
      <c r="C79" s="288"/>
      <c r="D79" s="289"/>
      <c r="E79" s="162" t="s">
        <v>191</v>
      </c>
      <c r="F79" s="163"/>
      <c r="G79" s="163"/>
      <c r="H79" s="163"/>
      <c r="I79" s="163" t="s">
        <v>96</v>
      </c>
      <c r="J79" s="163"/>
      <c r="K79" s="163"/>
      <c r="L79" s="158"/>
      <c r="M79" s="139"/>
      <c r="N79" s="112"/>
      <c r="O79" s="142"/>
    </row>
    <row r="80" spans="1:15" s="123" customFormat="1" ht="18" customHeight="1">
      <c r="A80" s="258"/>
      <c r="B80" s="287"/>
      <c r="C80" s="288"/>
      <c r="D80" s="289"/>
      <c r="E80" s="162" t="s">
        <v>201</v>
      </c>
      <c r="F80" s="163"/>
      <c r="G80" s="163"/>
      <c r="H80" s="163"/>
      <c r="I80" s="163" t="s">
        <v>186</v>
      </c>
      <c r="J80" s="163"/>
      <c r="K80" s="163"/>
      <c r="L80" s="158"/>
      <c r="M80" s="139"/>
      <c r="N80" s="112"/>
      <c r="O80" s="142"/>
    </row>
    <row r="81" spans="1:15" s="123" customFormat="1" ht="18" customHeight="1">
      <c r="A81" s="283"/>
      <c r="B81" s="287"/>
      <c r="C81" s="288"/>
      <c r="D81" s="289"/>
      <c r="E81" s="162" t="s">
        <v>462</v>
      </c>
      <c r="F81" s="163"/>
      <c r="G81" s="163"/>
      <c r="H81" s="163"/>
      <c r="I81" s="163" t="s">
        <v>76</v>
      </c>
      <c r="J81" s="163"/>
      <c r="K81" s="163"/>
      <c r="L81" s="158"/>
      <c r="M81" s="139"/>
      <c r="N81" s="112"/>
      <c r="O81" s="142"/>
    </row>
    <row r="82" spans="1:15" s="123" customFormat="1" ht="18" customHeight="1">
      <c r="A82" s="283"/>
      <c r="B82" s="287"/>
      <c r="C82" s="288"/>
      <c r="D82" s="289"/>
      <c r="E82" s="162" t="s">
        <v>194</v>
      </c>
      <c r="F82" s="163"/>
      <c r="G82" s="163"/>
      <c r="H82" s="163"/>
      <c r="I82" s="163" t="s">
        <v>77</v>
      </c>
      <c r="J82" s="163"/>
      <c r="K82" s="163"/>
      <c r="L82" s="158"/>
      <c r="M82" s="139"/>
      <c r="N82" s="112"/>
      <c r="O82" s="142"/>
    </row>
    <row r="83" spans="1:15" s="123" customFormat="1" ht="18" customHeight="1">
      <c r="A83" s="283"/>
      <c r="B83" s="287"/>
      <c r="C83" s="288"/>
      <c r="D83" s="289"/>
      <c r="E83" s="162" t="s">
        <v>185</v>
      </c>
      <c r="F83" s="163"/>
      <c r="G83" s="163"/>
      <c r="H83" s="163"/>
      <c r="I83" s="163" t="s">
        <v>200</v>
      </c>
      <c r="J83" s="164"/>
      <c r="K83" s="163"/>
      <c r="L83" s="158"/>
      <c r="M83" s="139"/>
      <c r="N83" s="112"/>
      <c r="O83" s="142"/>
    </row>
    <row r="84" spans="1:15" s="123" customFormat="1" ht="18" customHeight="1">
      <c r="A84" s="283"/>
      <c r="B84" s="290"/>
      <c r="C84" s="291"/>
      <c r="D84" s="292"/>
      <c r="E84" s="165" t="s">
        <v>175</v>
      </c>
      <c r="F84" s="166"/>
      <c r="G84" s="166"/>
      <c r="H84" s="166"/>
      <c r="I84" s="166" t="s">
        <v>246</v>
      </c>
      <c r="J84" s="167"/>
      <c r="K84" s="168"/>
      <c r="L84" s="169"/>
      <c r="M84" s="139"/>
      <c r="N84" s="112"/>
      <c r="O84" s="142"/>
    </row>
    <row r="85" spans="1:15" s="123" customFormat="1" ht="15" customHeight="1">
      <c r="A85" s="148" t="s">
        <v>589</v>
      </c>
      <c r="B85" s="45" t="s">
        <v>547</v>
      </c>
      <c r="C85" s="45" t="s">
        <v>548</v>
      </c>
      <c r="D85" s="44" t="s">
        <v>239</v>
      </c>
      <c r="E85" s="44" t="s">
        <v>206</v>
      </c>
      <c r="F85" s="34" t="s">
        <v>121</v>
      </c>
      <c r="G85" s="34" t="s">
        <v>4</v>
      </c>
      <c r="H85" s="152" t="s">
        <v>212</v>
      </c>
      <c r="I85" s="194">
        <v>35490</v>
      </c>
      <c r="J85" s="139"/>
      <c r="K85" s="112"/>
      <c r="L85" s="142"/>
    </row>
    <row r="86" spans="1:15" s="123" customFormat="1" ht="15" customHeight="1">
      <c r="A86" s="148" t="s">
        <v>590</v>
      </c>
      <c r="B86" s="45" t="s">
        <v>549</v>
      </c>
      <c r="C86" s="45" t="s">
        <v>550</v>
      </c>
      <c r="D86" s="44" t="s">
        <v>240</v>
      </c>
      <c r="E86" s="44" t="s">
        <v>206</v>
      </c>
      <c r="F86" s="34" t="s">
        <v>121</v>
      </c>
      <c r="G86" s="34" t="s">
        <v>4</v>
      </c>
      <c r="H86" s="152" t="s">
        <v>213</v>
      </c>
      <c r="I86" s="194">
        <v>39190</v>
      </c>
      <c r="J86" s="139"/>
      <c r="K86" s="112"/>
      <c r="L86" s="142"/>
    </row>
    <row r="87" spans="1:15" s="123" customFormat="1" ht="15" customHeight="1">
      <c r="A87" s="148" t="s">
        <v>559</v>
      </c>
      <c r="B87" s="45" t="s">
        <v>551</v>
      </c>
      <c r="C87" s="45" t="s">
        <v>552</v>
      </c>
      <c r="D87" s="44" t="s">
        <v>241</v>
      </c>
      <c r="E87" s="44" t="s">
        <v>203</v>
      </c>
      <c r="F87" s="34" t="s">
        <v>555</v>
      </c>
      <c r="G87" s="34" t="s">
        <v>409</v>
      </c>
      <c r="H87" s="152" t="s">
        <v>411</v>
      </c>
      <c r="I87" s="194">
        <v>65990</v>
      </c>
      <c r="J87" s="139"/>
      <c r="K87" s="112"/>
      <c r="L87" s="142"/>
    </row>
    <row r="88" spans="1:15" s="123" customFormat="1" ht="15" customHeight="1">
      <c r="A88" s="148" t="s">
        <v>560</v>
      </c>
      <c r="B88" s="45" t="s">
        <v>553</v>
      </c>
      <c r="C88" s="45" t="s">
        <v>554</v>
      </c>
      <c r="D88" s="44" t="s">
        <v>242</v>
      </c>
      <c r="E88" s="44" t="s">
        <v>203</v>
      </c>
      <c r="F88" s="34" t="s">
        <v>556</v>
      </c>
      <c r="G88" s="34" t="s">
        <v>557</v>
      </c>
      <c r="H88" s="152" t="s">
        <v>222</v>
      </c>
      <c r="I88" s="194">
        <v>81990</v>
      </c>
      <c r="J88" s="139"/>
      <c r="K88" s="112"/>
      <c r="L88" s="142"/>
    </row>
    <row r="89" spans="1:15" s="1" customFormat="1" ht="18" customHeight="1">
      <c r="A89" s="257" t="s">
        <v>394</v>
      </c>
      <c r="B89" s="245"/>
      <c r="C89" s="246"/>
      <c r="D89" s="247"/>
      <c r="E89" s="28" t="s">
        <v>189</v>
      </c>
      <c r="F89" s="20"/>
      <c r="G89" s="20"/>
      <c r="H89" s="20"/>
      <c r="I89" s="20" t="s">
        <v>96</v>
      </c>
      <c r="J89" s="20"/>
      <c r="K89" s="20"/>
      <c r="L89" s="21"/>
      <c r="M89" s="139"/>
      <c r="N89" s="112"/>
      <c r="O89" s="142"/>
    </row>
    <row r="90" spans="1:15" s="1" customFormat="1" ht="18" customHeight="1">
      <c r="A90" s="258"/>
      <c r="B90" s="248"/>
      <c r="C90" s="249"/>
      <c r="D90" s="250"/>
      <c r="E90" s="22" t="s">
        <v>191</v>
      </c>
      <c r="F90" s="23"/>
      <c r="G90" s="23"/>
      <c r="H90" s="23"/>
      <c r="I90" s="23" t="s">
        <v>186</v>
      </c>
      <c r="J90" s="23"/>
      <c r="K90" s="23"/>
      <c r="L90" s="24"/>
      <c r="M90" s="139"/>
      <c r="N90" s="112"/>
      <c r="O90" s="142"/>
    </row>
    <row r="91" spans="1:15" s="1" customFormat="1" ht="18" customHeight="1">
      <c r="A91" s="258"/>
      <c r="B91" s="248"/>
      <c r="C91" s="249"/>
      <c r="D91" s="250"/>
      <c r="E91" s="22" t="s">
        <v>199</v>
      </c>
      <c r="F91" s="23"/>
      <c r="G91" s="23"/>
      <c r="H91" s="23"/>
      <c r="I91" s="23" t="s">
        <v>76</v>
      </c>
      <c r="J91" s="23"/>
      <c r="K91" s="23"/>
      <c r="L91" s="24"/>
      <c r="M91" s="139"/>
      <c r="N91" s="112"/>
      <c r="O91" s="142"/>
    </row>
    <row r="92" spans="1:15" s="1" customFormat="1" ht="18" customHeight="1">
      <c r="A92" s="258"/>
      <c r="B92" s="248"/>
      <c r="C92" s="249"/>
      <c r="D92" s="250"/>
      <c r="E92" s="22" t="s">
        <v>125</v>
      </c>
      <c r="F92" s="23"/>
      <c r="G92" s="23"/>
      <c r="H92" s="23"/>
      <c r="I92" s="23" t="s">
        <v>77</v>
      </c>
      <c r="J92" s="23"/>
      <c r="K92" s="23"/>
      <c r="L92" s="24"/>
      <c r="M92" s="139"/>
      <c r="N92" s="112"/>
      <c r="O92" s="142"/>
    </row>
    <row r="93" spans="1:15" s="1" customFormat="1" ht="18" customHeight="1">
      <c r="A93" s="258"/>
      <c r="B93" s="248"/>
      <c r="C93" s="249"/>
      <c r="D93" s="250"/>
      <c r="E93" s="22" t="s">
        <v>190</v>
      </c>
      <c r="F93" s="23"/>
      <c r="G93" s="23"/>
      <c r="H93" s="23"/>
      <c r="I93" s="23" t="s">
        <v>200</v>
      </c>
      <c r="J93" s="23"/>
      <c r="K93" s="23"/>
      <c r="L93" s="158"/>
      <c r="M93" s="139"/>
      <c r="N93" s="112"/>
      <c r="O93" s="142"/>
    </row>
    <row r="94" spans="1:15" s="1" customFormat="1" ht="18" customHeight="1">
      <c r="A94" s="258"/>
      <c r="B94" s="248"/>
      <c r="C94" s="249"/>
      <c r="D94" s="250"/>
      <c r="E94" s="22" t="s">
        <v>175</v>
      </c>
      <c r="F94" s="23"/>
      <c r="G94" s="23"/>
      <c r="H94" s="23"/>
      <c r="I94" s="23"/>
      <c r="J94" s="41"/>
      <c r="K94" s="23"/>
      <c r="L94" s="24"/>
      <c r="M94" s="139"/>
      <c r="N94" s="112"/>
      <c r="O94" s="142"/>
    </row>
    <row r="95" spans="1:15" s="1" customFormat="1" ht="18" customHeight="1">
      <c r="A95" s="258"/>
      <c r="B95" s="251"/>
      <c r="C95" s="252"/>
      <c r="D95" s="253"/>
      <c r="E95" s="25" t="s">
        <v>85</v>
      </c>
      <c r="F95" s="26"/>
      <c r="G95" s="26"/>
      <c r="H95" s="26"/>
      <c r="I95" s="26" t="s">
        <v>354</v>
      </c>
      <c r="J95" s="81"/>
      <c r="K95" s="81"/>
      <c r="L95" s="27"/>
      <c r="M95" s="139"/>
      <c r="N95" s="112"/>
      <c r="O95" s="142"/>
    </row>
    <row r="96" spans="1:15" s="1" customFormat="1" ht="18" customHeight="1">
      <c r="A96" s="157" t="s">
        <v>493</v>
      </c>
      <c r="B96" s="30" t="s">
        <v>283</v>
      </c>
      <c r="C96" s="30" t="s">
        <v>282</v>
      </c>
      <c r="D96" s="32" t="s">
        <v>233</v>
      </c>
      <c r="E96" s="32" t="s">
        <v>49</v>
      </c>
      <c r="F96" s="33" t="s">
        <v>340</v>
      </c>
      <c r="G96" s="34" t="s">
        <v>4</v>
      </c>
      <c r="H96" s="79" t="s">
        <v>405</v>
      </c>
      <c r="I96" s="194">
        <v>30490</v>
      </c>
      <c r="J96" s="139"/>
      <c r="K96" s="147"/>
      <c r="L96" s="142"/>
      <c r="M96" s="122"/>
      <c r="N96" s="142"/>
    </row>
    <row r="97" spans="1:14" s="123" customFormat="1" ht="18" customHeight="1">
      <c r="A97" s="157" t="s">
        <v>530</v>
      </c>
      <c r="B97" s="182" t="s">
        <v>284</v>
      </c>
      <c r="C97" s="182" t="s">
        <v>289</v>
      </c>
      <c r="D97" s="32" t="s">
        <v>234</v>
      </c>
      <c r="E97" s="32" t="s">
        <v>49</v>
      </c>
      <c r="F97" s="181" t="s">
        <v>340</v>
      </c>
      <c r="G97" s="34" t="s">
        <v>4</v>
      </c>
      <c r="H97" s="35" t="s">
        <v>220</v>
      </c>
      <c r="I97" s="194">
        <v>32390</v>
      </c>
      <c r="J97" s="139"/>
      <c r="K97" s="147"/>
      <c r="L97" s="142"/>
      <c r="M97" s="122"/>
      <c r="N97" s="142"/>
    </row>
    <row r="98" spans="1:14" s="1" customFormat="1" ht="18" customHeight="1">
      <c r="A98" s="157" t="s">
        <v>591</v>
      </c>
      <c r="B98" s="30" t="s">
        <v>284</v>
      </c>
      <c r="C98" s="30" t="s">
        <v>289</v>
      </c>
      <c r="D98" s="32" t="s">
        <v>234</v>
      </c>
      <c r="E98" s="32" t="s">
        <v>49</v>
      </c>
      <c r="F98" s="33" t="s">
        <v>340</v>
      </c>
      <c r="G98" s="34" t="s">
        <v>4</v>
      </c>
      <c r="H98" s="35" t="s">
        <v>220</v>
      </c>
      <c r="I98" s="194">
        <v>32590</v>
      </c>
      <c r="J98" s="139"/>
      <c r="K98" s="147"/>
      <c r="L98" s="142"/>
      <c r="M98" s="122"/>
      <c r="N98" s="142"/>
    </row>
    <row r="99" spans="1:14" s="123" customFormat="1" ht="18" customHeight="1">
      <c r="A99" s="157" t="s">
        <v>531</v>
      </c>
      <c r="B99" s="182" t="s">
        <v>285</v>
      </c>
      <c r="C99" s="182" t="s">
        <v>288</v>
      </c>
      <c r="D99" s="32" t="s">
        <v>235</v>
      </c>
      <c r="E99" s="32" t="s">
        <v>49</v>
      </c>
      <c r="F99" s="181" t="s">
        <v>340</v>
      </c>
      <c r="G99" s="34" t="s">
        <v>4</v>
      </c>
      <c r="H99" s="35" t="s">
        <v>221</v>
      </c>
      <c r="I99" s="194">
        <v>35390</v>
      </c>
      <c r="J99" s="139"/>
      <c r="K99" s="147"/>
      <c r="L99" s="142"/>
      <c r="M99" s="122"/>
      <c r="N99" s="142"/>
    </row>
    <row r="100" spans="1:14" s="1" customFormat="1" ht="18" customHeight="1">
      <c r="A100" s="157" t="s">
        <v>592</v>
      </c>
      <c r="B100" s="30" t="s">
        <v>285</v>
      </c>
      <c r="C100" s="30" t="s">
        <v>288</v>
      </c>
      <c r="D100" s="32" t="s">
        <v>235</v>
      </c>
      <c r="E100" s="32" t="s">
        <v>49</v>
      </c>
      <c r="F100" s="33" t="s">
        <v>340</v>
      </c>
      <c r="G100" s="34" t="s">
        <v>4</v>
      </c>
      <c r="H100" s="35" t="s">
        <v>221</v>
      </c>
      <c r="I100" s="194">
        <v>35590</v>
      </c>
      <c r="J100" s="139"/>
      <c r="K100" s="147"/>
      <c r="L100" s="142"/>
      <c r="M100" s="122"/>
      <c r="N100" s="142"/>
    </row>
    <row r="101" spans="1:14" s="1" customFormat="1" ht="18" customHeight="1">
      <c r="A101" s="157" t="s">
        <v>227</v>
      </c>
      <c r="B101" s="30" t="s">
        <v>286</v>
      </c>
      <c r="C101" s="30" t="s">
        <v>287</v>
      </c>
      <c r="D101" s="32" t="s">
        <v>236</v>
      </c>
      <c r="E101" s="32" t="s">
        <v>49</v>
      </c>
      <c r="F101" s="33" t="s">
        <v>340</v>
      </c>
      <c r="G101" s="34" t="s">
        <v>127</v>
      </c>
      <c r="H101" s="35" t="s">
        <v>221</v>
      </c>
      <c r="I101" s="194">
        <v>38190</v>
      </c>
      <c r="J101" s="139"/>
      <c r="K101" s="147"/>
      <c r="L101" s="142"/>
      <c r="M101" s="122"/>
      <c r="N101" s="142"/>
    </row>
    <row r="102" spans="1:14" s="1" customFormat="1" ht="18" customHeight="1">
      <c r="A102" s="157" t="s">
        <v>434</v>
      </c>
      <c r="B102" s="30" t="s">
        <v>291</v>
      </c>
      <c r="C102" s="30" t="s">
        <v>294</v>
      </c>
      <c r="D102" s="32" t="s">
        <v>237</v>
      </c>
      <c r="E102" s="32" t="s">
        <v>49</v>
      </c>
      <c r="F102" s="33" t="s">
        <v>412</v>
      </c>
      <c r="G102" s="34" t="s">
        <v>413</v>
      </c>
      <c r="H102" s="79" t="s">
        <v>414</v>
      </c>
      <c r="I102" s="194">
        <v>62790</v>
      </c>
      <c r="J102" s="139"/>
      <c r="K102" s="147"/>
      <c r="L102" s="142"/>
      <c r="M102" s="122"/>
      <c r="N102" s="142"/>
    </row>
    <row r="103" spans="1:14" s="1" customFormat="1" ht="18" customHeight="1">
      <c r="A103" s="148" t="s">
        <v>435</v>
      </c>
      <c r="B103" s="30" t="s">
        <v>296</v>
      </c>
      <c r="C103" s="30" t="s">
        <v>297</v>
      </c>
      <c r="D103" s="37" t="s">
        <v>238</v>
      </c>
      <c r="E103" s="37" t="s">
        <v>49</v>
      </c>
      <c r="F103" s="38" t="s">
        <v>341</v>
      </c>
      <c r="G103" s="39" t="s">
        <v>385</v>
      </c>
      <c r="H103" s="82" t="s">
        <v>415</v>
      </c>
      <c r="I103" s="194">
        <v>77090</v>
      </c>
      <c r="J103" s="139"/>
      <c r="K103" s="147"/>
      <c r="L103" s="142"/>
      <c r="M103" s="122"/>
      <c r="N103" s="142"/>
    </row>
    <row r="104" spans="1:14" s="123" customFormat="1" ht="28.5" customHeight="1">
      <c r="A104" s="2" t="s">
        <v>479</v>
      </c>
      <c r="B104" s="2"/>
      <c r="C104" s="2"/>
      <c r="D104" s="2"/>
      <c r="E104" s="85"/>
      <c r="F104" s="85"/>
      <c r="G104" s="130" t="s">
        <v>483</v>
      </c>
      <c r="H104" s="130" t="s">
        <v>482</v>
      </c>
      <c r="I104" s="118" t="s">
        <v>111</v>
      </c>
    </row>
    <row r="105" spans="1:14" s="123" customFormat="1" ht="53.25" customHeight="1">
      <c r="A105" s="125" t="s">
        <v>480</v>
      </c>
      <c r="B105" s="124"/>
      <c r="C105" s="124"/>
      <c r="D105" s="124" t="s">
        <v>486</v>
      </c>
      <c r="E105" s="217"/>
      <c r="F105" s="218"/>
      <c r="G105" s="34" t="s">
        <v>484</v>
      </c>
      <c r="H105" s="131">
        <v>4.0000000000000001E-3</v>
      </c>
      <c r="I105" s="118">
        <v>130</v>
      </c>
    </row>
    <row r="106" spans="1:14" s="123" customFormat="1" ht="53.25" customHeight="1">
      <c r="A106" s="125" t="s">
        <v>481</v>
      </c>
      <c r="B106" s="124"/>
      <c r="C106" s="124"/>
      <c r="D106" s="124" t="s">
        <v>485</v>
      </c>
      <c r="E106" s="219"/>
      <c r="F106" s="220"/>
      <c r="G106" s="34" t="s">
        <v>484</v>
      </c>
      <c r="H106" s="131">
        <v>3.3999999999999998E-3</v>
      </c>
      <c r="I106" s="118">
        <v>160</v>
      </c>
    </row>
    <row r="107" spans="1:14" s="1" customFormat="1" ht="18" customHeight="1">
      <c r="A107" s="277" t="s">
        <v>488</v>
      </c>
      <c r="B107" s="101"/>
      <c r="C107" s="102"/>
      <c r="D107" s="280"/>
      <c r="E107" s="280"/>
      <c r="F107" s="280"/>
      <c r="G107" s="271" t="s">
        <v>487</v>
      </c>
      <c r="H107" s="274">
        <v>8.0000000000000002E-3</v>
      </c>
      <c r="I107" s="270">
        <v>3700</v>
      </c>
    </row>
    <row r="108" spans="1:14" s="1" customFormat="1" ht="18" customHeight="1">
      <c r="A108" s="278"/>
      <c r="B108" s="101"/>
      <c r="C108" s="102"/>
      <c r="D108" s="281"/>
      <c r="E108" s="281"/>
      <c r="F108" s="281"/>
      <c r="G108" s="272"/>
      <c r="H108" s="275"/>
      <c r="I108" s="270"/>
    </row>
    <row r="109" spans="1:14" s="1" customFormat="1" ht="18" customHeight="1">
      <c r="A109" s="278"/>
      <c r="B109" s="101"/>
      <c r="C109" s="102"/>
      <c r="D109" s="281"/>
      <c r="E109" s="281"/>
      <c r="F109" s="281"/>
      <c r="G109" s="272"/>
      <c r="H109" s="275"/>
      <c r="I109" s="270"/>
    </row>
    <row r="110" spans="1:14" s="1" customFormat="1" ht="30" customHeight="1">
      <c r="A110" s="279"/>
      <c r="B110" s="104"/>
      <c r="C110" s="105"/>
      <c r="D110" s="282"/>
      <c r="E110" s="282"/>
      <c r="F110" s="282"/>
      <c r="G110" s="273"/>
      <c r="H110" s="276"/>
      <c r="I110" s="270"/>
    </row>
    <row r="111" spans="1:14" s="123" customFormat="1" ht="87" customHeight="1">
      <c r="A111"/>
      <c r="B111" s="134"/>
      <c r="C111" s="134"/>
      <c r="D111" s="134"/>
      <c r="E111" s="134"/>
      <c r="F111" s="134"/>
      <c r="G111" s="134"/>
      <c r="H111" s="134"/>
      <c r="I111" s="135"/>
      <c r="J111" s="211"/>
      <c r="K111" s="211"/>
      <c r="L111" s="134"/>
    </row>
  </sheetData>
  <mergeCells count="41">
    <mergeCell ref="I107:I110"/>
    <mergeCell ref="G107:G110"/>
    <mergeCell ref="H107:H110"/>
    <mergeCell ref="A68:A74"/>
    <mergeCell ref="B68:D74"/>
    <mergeCell ref="A107:A110"/>
    <mergeCell ref="E105:F106"/>
    <mergeCell ref="D107:F110"/>
    <mergeCell ref="A78:A84"/>
    <mergeCell ref="B78:D84"/>
    <mergeCell ref="J2:L2"/>
    <mergeCell ref="A1:D1"/>
    <mergeCell ref="E1:H1"/>
    <mergeCell ref="J1:L1"/>
    <mergeCell ref="A5:A10"/>
    <mergeCell ref="B5:D10"/>
    <mergeCell ref="E5:H5"/>
    <mergeCell ref="E6:H6"/>
    <mergeCell ref="E7:H7"/>
    <mergeCell ref="E8:H8"/>
    <mergeCell ref="E9:H9"/>
    <mergeCell ref="H3:H4"/>
    <mergeCell ref="F3:G3"/>
    <mergeCell ref="E3:E4"/>
    <mergeCell ref="A3:A4"/>
    <mergeCell ref="J111:K111"/>
    <mergeCell ref="I3:I4"/>
    <mergeCell ref="A23:A30"/>
    <mergeCell ref="A33:A41"/>
    <mergeCell ref="A15:A20"/>
    <mergeCell ref="B45:D52"/>
    <mergeCell ref="A45:A52"/>
    <mergeCell ref="B3:C3"/>
    <mergeCell ref="D3:D4"/>
    <mergeCell ref="B33:D41"/>
    <mergeCell ref="B23:D30"/>
    <mergeCell ref="B15:D20"/>
    <mergeCell ref="B89:D95"/>
    <mergeCell ref="A89:A95"/>
    <mergeCell ref="A57:A64"/>
    <mergeCell ref="B57:D64"/>
  </mergeCells>
  <printOptions horizontalCentered="1" verticalCentered="1"/>
  <pageMargins left="0.25" right="0.25" top="0.75" bottom="0.75" header="0.3" footer="0.3"/>
  <pageSetup scale="53" fitToHeight="0" orientation="portrait" r:id="rId1"/>
  <headerFooter alignWithMargins="0"/>
  <rowBreaks count="1" manualBreakCount="1">
    <brk id="77" max="16383" man="1"/>
  </rowBreaks>
  <ignoredErrors>
    <ignoredError sqref="H44 H75 H85:H87 H76" twoDigitTextYear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85"/>
  <sheetViews>
    <sheetView view="pageBreakPreview" zoomScale="80" zoomScaleNormal="55" zoomScaleSheetLayoutView="80" workbookViewId="0">
      <selection activeCell="I81" sqref="I81:I84"/>
    </sheetView>
  </sheetViews>
  <sheetFormatPr defaultRowHeight="21" outlineLevelCol="1"/>
  <cols>
    <col min="1" max="1" width="47.42578125" style="12" customWidth="1"/>
    <col min="2" max="3" width="18.140625" style="4" customWidth="1" outlineLevel="1"/>
    <col min="4" max="4" width="14.42578125" style="6" customWidth="1" outlineLevel="1"/>
    <col min="5" max="5" width="14.28515625" style="6" customWidth="1" outlineLevel="1"/>
    <col min="6" max="6" width="25.140625" style="6" customWidth="1" outlineLevel="1"/>
    <col min="7" max="7" width="20.85546875" style="6" customWidth="1" outlineLevel="1"/>
    <col min="8" max="8" width="19.140625" style="6" customWidth="1" outlineLevel="1"/>
    <col min="9" max="9" width="20.140625" style="6" customWidth="1" outlineLevel="1"/>
    <col min="10" max="10" width="17.28515625" style="6" hidden="1" customWidth="1" outlineLevel="1"/>
    <col min="11" max="11" width="18" style="9" hidden="1" customWidth="1"/>
    <col min="12" max="12" width="19.7109375" style="10" hidden="1" customWidth="1"/>
    <col min="13" max="13" width="15.5703125" style="1" customWidth="1"/>
    <col min="14" max="14" width="12.140625" style="1" customWidth="1"/>
    <col min="15" max="15" width="13.140625" style="1" customWidth="1"/>
    <col min="16" max="16384" width="9.140625" style="1"/>
  </cols>
  <sheetData>
    <row r="1" spans="1:12" ht="74.099999999999994" customHeight="1">
      <c r="A1" s="261"/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</row>
    <row r="2" spans="1:12" s="3" customFormat="1" ht="33.75">
      <c r="A2" s="156" t="s">
        <v>593</v>
      </c>
      <c r="B2" s="87"/>
      <c r="C2" s="87"/>
      <c r="D2" s="74"/>
      <c r="E2" s="74"/>
      <c r="F2" s="74"/>
      <c r="G2" s="74"/>
      <c r="H2" s="74"/>
      <c r="I2" s="74"/>
      <c r="J2" s="76"/>
      <c r="K2" s="77"/>
      <c r="L2" s="78"/>
    </row>
    <row r="3" spans="1:12" ht="28.5" customHeight="1">
      <c r="A3" s="235" t="s">
        <v>11</v>
      </c>
      <c r="B3" s="223" t="s">
        <v>0</v>
      </c>
      <c r="C3" s="223"/>
      <c r="D3" s="233" t="s">
        <v>133</v>
      </c>
      <c r="E3" s="233" t="s">
        <v>401</v>
      </c>
      <c r="F3" s="233" t="s">
        <v>169</v>
      </c>
      <c r="G3" s="233"/>
      <c r="H3" s="233" t="s">
        <v>170</v>
      </c>
      <c r="I3" s="234" t="s">
        <v>606</v>
      </c>
      <c r="J3" s="1"/>
      <c r="K3" s="1"/>
      <c r="L3" s="1"/>
    </row>
    <row r="4" spans="1:12" ht="22.5" customHeight="1">
      <c r="A4" s="236"/>
      <c r="B4" s="16" t="s">
        <v>12</v>
      </c>
      <c r="C4" s="16" t="s">
        <v>13</v>
      </c>
      <c r="D4" s="233"/>
      <c r="E4" s="233"/>
      <c r="F4" s="47" t="s">
        <v>1</v>
      </c>
      <c r="G4" s="47" t="s">
        <v>2</v>
      </c>
      <c r="H4" s="233"/>
      <c r="I4" s="242"/>
      <c r="J4" s="1"/>
      <c r="K4" s="1"/>
      <c r="L4" s="1"/>
    </row>
    <row r="5" spans="1:12" ht="24.75" customHeight="1">
      <c r="A5" s="198" t="s">
        <v>308</v>
      </c>
      <c r="B5" s="204"/>
      <c r="C5" s="210"/>
      <c r="D5" s="320"/>
      <c r="E5" s="321"/>
      <c r="F5" s="28" t="s">
        <v>150</v>
      </c>
      <c r="G5" s="20"/>
      <c r="H5" s="20"/>
      <c r="I5" s="20" t="s">
        <v>94</v>
      </c>
      <c r="J5" s="20"/>
      <c r="K5" s="20"/>
      <c r="L5" s="21"/>
    </row>
    <row r="6" spans="1:12" ht="24.75" customHeight="1">
      <c r="A6" s="199"/>
      <c r="B6" s="204"/>
      <c r="C6" s="210"/>
      <c r="D6" s="320"/>
      <c r="E6" s="321"/>
      <c r="F6" s="22" t="s">
        <v>151</v>
      </c>
      <c r="G6" s="23"/>
      <c r="H6" s="23"/>
      <c r="I6" s="23" t="s">
        <v>171</v>
      </c>
      <c r="J6" s="23"/>
      <c r="K6" s="23"/>
      <c r="L6" s="24"/>
    </row>
    <row r="7" spans="1:12" ht="24.75" customHeight="1">
      <c r="A7" s="199"/>
      <c r="B7" s="204"/>
      <c r="C7" s="210"/>
      <c r="D7" s="320"/>
      <c r="E7" s="321"/>
      <c r="F7" s="22" t="s">
        <v>152</v>
      </c>
      <c r="G7" s="23"/>
      <c r="H7" s="23"/>
      <c r="I7" s="23" t="s">
        <v>75</v>
      </c>
      <c r="J7" s="23"/>
      <c r="K7" s="23"/>
      <c r="L7" s="24"/>
    </row>
    <row r="8" spans="1:12" ht="24.75" customHeight="1">
      <c r="A8" s="199"/>
      <c r="B8" s="204"/>
      <c r="C8" s="210"/>
      <c r="D8" s="320"/>
      <c r="E8" s="321"/>
      <c r="F8" s="22" t="s">
        <v>153</v>
      </c>
      <c r="G8" s="23"/>
      <c r="H8" s="23"/>
      <c r="I8" s="23" t="s">
        <v>95</v>
      </c>
      <c r="J8" s="23"/>
      <c r="K8" s="23"/>
      <c r="L8" s="24"/>
    </row>
    <row r="9" spans="1:12" ht="24.75" customHeight="1">
      <c r="A9" s="199"/>
      <c r="B9" s="204"/>
      <c r="C9" s="210"/>
      <c r="D9" s="320"/>
      <c r="E9" s="321"/>
      <c r="F9" s="22" t="s">
        <v>154</v>
      </c>
      <c r="G9" s="23"/>
      <c r="H9" s="23"/>
      <c r="I9" s="23" t="s">
        <v>88</v>
      </c>
      <c r="J9" s="23"/>
      <c r="K9" s="23"/>
      <c r="L9" s="24"/>
    </row>
    <row r="10" spans="1:12" ht="24.75" customHeight="1">
      <c r="A10" s="199"/>
      <c r="B10" s="204"/>
      <c r="C10" s="210"/>
      <c r="D10" s="320"/>
      <c r="E10" s="321"/>
      <c r="F10" s="22" t="s">
        <v>179</v>
      </c>
      <c r="G10" s="23"/>
      <c r="H10" s="23"/>
      <c r="I10" s="23" t="s">
        <v>96</v>
      </c>
      <c r="J10" s="23"/>
      <c r="K10" s="23"/>
      <c r="L10" s="24"/>
    </row>
    <row r="11" spans="1:12" ht="24.75" customHeight="1">
      <c r="A11" s="199"/>
      <c r="B11" s="207"/>
      <c r="C11" s="208"/>
      <c r="D11" s="322"/>
      <c r="E11" s="323"/>
      <c r="F11" s="25" t="s">
        <v>155</v>
      </c>
      <c r="G11" s="26"/>
      <c r="H11" s="26"/>
      <c r="I11" s="26" t="s">
        <v>97</v>
      </c>
      <c r="J11" s="26"/>
      <c r="K11" s="26"/>
      <c r="L11" s="27"/>
    </row>
    <row r="12" spans="1:12" ht="18" customHeight="1">
      <c r="A12" s="185" t="s">
        <v>512</v>
      </c>
      <c r="B12" s="296">
        <v>7.2</v>
      </c>
      <c r="C12" s="296" t="s">
        <v>517</v>
      </c>
      <c r="D12" s="271" t="s">
        <v>518</v>
      </c>
      <c r="E12" s="271" t="s">
        <v>23</v>
      </c>
      <c r="F12" s="34" t="s">
        <v>514</v>
      </c>
      <c r="G12" s="57" t="s">
        <v>515</v>
      </c>
      <c r="H12" s="57" t="s">
        <v>516</v>
      </c>
      <c r="I12" s="348">
        <v>83990</v>
      </c>
      <c r="J12" s="121"/>
      <c r="K12" s="112"/>
      <c r="L12" s="1"/>
    </row>
    <row r="13" spans="1:12" s="123" customFormat="1" ht="16.5" customHeight="1">
      <c r="A13" s="185" t="s">
        <v>513</v>
      </c>
      <c r="B13" s="297"/>
      <c r="C13" s="297"/>
      <c r="D13" s="293"/>
      <c r="E13" s="293"/>
      <c r="F13" s="34" t="s">
        <v>519</v>
      </c>
      <c r="G13" s="57" t="s">
        <v>520</v>
      </c>
      <c r="H13" s="57" t="s">
        <v>521</v>
      </c>
      <c r="I13" s="349"/>
      <c r="K13" s="112"/>
    </row>
    <row r="14" spans="1:12" s="123" customFormat="1" ht="15.75" customHeight="1">
      <c r="A14" s="185" t="s">
        <v>98</v>
      </c>
      <c r="B14" s="296">
        <v>14</v>
      </c>
      <c r="C14" s="296" t="s">
        <v>99</v>
      </c>
      <c r="D14" s="271" t="s">
        <v>55</v>
      </c>
      <c r="E14" s="271" t="s">
        <v>100</v>
      </c>
      <c r="F14" s="34" t="s">
        <v>101</v>
      </c>
      <c r="G14" s="57" t="s">
        <v>102</v>
      </c>
      <c r="H14" s="57" t="s">
        <v>103</v>
      </c>
      <c r="I14" s="348">
        <v>149090</v>
      </c>
      <c r="K14" s="112"/>
    </row>
    <row r="15" spans="1:12" s="123" customFormat="1" ht="15.75" customHeight="1">
      <c r="A15" s="185" t="s">
        <v>506</v>
      </c>
      <c r="B15" s="297"/>
      <c r="C15" s="297"/>
      <c r="D15" s="293"/>
      <c r="E15" s="293"/>
      <c r="F15" s="34" t="s">
        <v>104</v>
      </c>
      <c r="G15" s="34" t="s">
        <v>251</v>
      </c>
      <c r="H15" s="57" t="s">
        <v>105</v>
      </c>
      <c r="I15" s="349"/>
      <c r="K15" s="112"/>
    </row>
    <row r="16" spans="1:12" ht="17.25" customHeight="1">
      <c r="A16" s="185" t="s">
        <v>106</v>
      </c>
      <c r="B16" s="296">
        <v>16</v>
      </c>
      <c r="C16" s="296" t="s">
        <v>107</v>
      </c>
      <c r="D16" s="271" t="s">
        <v>50</v>
      </c>
      <c r="E16" s="271" t="s">
        <v>100</v>
      </c>
      <c r="F16" s="34" t="s">
        <v>101</v>
      </c>
      <c r="G16" s="57" t="s">
        <v>102</v>
      </c>
      <c r="H16" s="57" t="s">
        <v>103</v>
      </c>
      <c r="I16" s="348">
        <v>162690</v>
      </c>
      <c r="J16" s="121"/>
      <c r="K16" s="112"/>
      <c r="L16" s="1"/>
    </row>
    <row r="17" spans="1:12" s="123" customFormat="1" ht="17.25" customHeight="1">
      <c r="A17" s="185" t="s">
        <v>509</v>
      </c>
      <c r="B17" s="297"/>
      <c r="C17" s="297"/>
      <c r="D17" s="293"/>
      <c r="E17" s="293"/>
      <c r="F17" s="34" t="s">
        <v>21</v>
      </c>
      <c r="G17" s="34" t="s">
        <v>252</v>
      </c>
      <c r="H17" s="57" t="s">
        <v>108</v>
      </c>
      <c r="I17" s="349"/>
      <c r="K17" s="112"/>
    </row>
    <row r="18" spans="1:12" ht="21" customHeight="1">
      <c r="A18" s="199" t="s">
        <v>309</v>
      </c>
      <c r="B18" s="204"/>
      <c r="C18" s="210"/>
      <c r="D18" s="320"/>
      <c r="E18" s="321"/>
      <c r="F18" s="75" t="s">
        <v>172</v>
      </c>
      <c r="G18" s="95"/>
      <c r="H18" s="95"/>
      <c r="I18" s="95" t="s">
        <v>114</v>
      </c>
      <c r="J18" s="95"/>
      <c r="K18" s="95"/>
      <c r="L18" s="24"/>
    </row>
    <row r="19" spans="1:12" ht="21" customHeight="1">
      <c r="A19" s="199"/>
      <c r="B19" s="204"/>
      <c r="C19" s="210"/>
      <c r="D19" s="320"/>
      <c r="E19" s="321"/>
      <c r="F19" s="22" t="s">
        <v>147</v>
      </c>
      <c r="G19" s="23"/>
      <c r="H19" s="23"/>
      <c r="I19" s="23" t="s">
        <v>117</v>
      </c>
      <c r="J19" s="23"/>
      <c r="K19" s="23"/>
      <c r="L19" s="24"/>
    </row>
    <row r="20" spans="1:12" ht="21" customHeight="1">
      <c r="A20" s="199"/>
      <c r="B20" s="204"/>
      <c r="C20" s="210"/>
      <c r="D20" s="320"/>
      <c r="E20" s="321"/>
      <c r="F20" s="22" t="s">
        <v>148</v>
      </c>
      <c r="G20" s="23"/>
      <c r="H20" s="23"/>
      <c r="I20" s="23" t="s">
        <v>324</v>
      </c>
      <c r="J20" s="23"/>
      <c r="K20" s="23"/>
      <c r="L20" s="24"/>
    </row>
    <row r="21" spans="1:12" ht="21" customHeight="1">
      <c r="A21" s="199"/>
      <c r="B21" s="204"/>
      <c r="C21" s="210"/>
      <c r="D21" s="320"/>
      <c r="E21" s="321"/>
      <c r="F21" s="22" t="s">
        <v>149</v>
      </c>
      <c r="G21" s="23"/>
      <c r="H21" s="23"/>
      <c r="I21" s="72" t="s">
        <v>383</v>
      </c>
      <c r="J21" s="23"/>
      <c r="K21" s="23"/>
      <c r="L21" s="24"/>
    </row>
    <row r="22" spans="1:12" ht="21" customHeight="1">
      <c r="A22" s="199"/>
      <c r="B22" s="204"/>
      <c r="C22" s="210"/>
      <c r="D22" s="320"/>
      <c r="E22" s="321"/>
      <c r="F22" s="22" t="s">
        <v>113</v>
      </c>
      <c r="G22" s="23"/>
      <c r="H22" s="23"/>
      <c r="I22" s="23" t="s">
        <v>382</v>
      </c>
      <c r="J22" s="23"/>
      <c r="K22" s="23"/>
      <c r="L22" s="24"/>
    </row>
    <row r="23" spans="1:12" ht="21" customHeight="1">
      <c r="A23" s="199"/>
      <c r="B23" s="204"/>
      <c r="C23" s="210"/>
      <c r="D23" s="320"/>
      <c r="E23" s="321"/>
      <c r="F23" s="22" t="s">
        <v>115</v>
      </c>
      <c r="G23" s="23"/>
      <c r="H23" s="23"/>
      <c r="I23" s="23"/>
      <c r="J23" s="23"/>
      <c r="K23" s="23"/>
      <c r="L23" s="24"/>
    </row>
    <row r="24" spans="1:12" ht="21" customHeight="1">
      <c r="A24" s="199"/>
      <c r="B24" s="204"/>
      <c r="C24" s="210"/>
      <c r="D24" s="320"/>
      <c r="E24" s="321"/>
      <c r="F24" s="22" t="s">
        <v>112</v>
      </c>
      <c r="G24" s="23"/>
      <c r="H24" s="23"/>
      <c r="I24" s="23"/>
      <c r="J24" s="23"/>
      <c r="K24" s="23"/>
      <c r="L24" s="24"/>
    </row>
    <row r="25" spans="1:12" ht="50.25" customHeight="1">
      <c r="A25" s="200"/>
      <c r="B25" s="207"/>
      <c r="C25" s="208"/>
      <c r="D25" s="322"/>
      <c r="E25" s="323"/>
      <c r="F25" s="25" t="s">
        <v>116</v>
      </c>
      <c r="G25" s="26"/>
      <c r="H25" s="26"/>
      <c r="I25" s="72" t="s">
        <v>381</v>
      </c>
      <c r="J25" s="26"/>
      <c r="K25" s="26"/>
      <c r="L25" s="27"/>
    </row>
    <row r="26" spans="1:12" ht="30" customHeight="1">
      <c r="A26" s="185" t="s">
        <v>527</v>
      </c>
      <c r="B26" s="324">
        <v>3.55</v>
      </c>
      <c r="C26" s="296">
        <v>3.81</v>
      </c>
      <c r="D26" s="326" t="s">
        <v>49</v>
      </c>
      <c r="E26" s="31" t="s">
        <v>369</v>
      </c>
      <c r="F26" s="34" t="s">
        <v>19</v>
      </c>
      <c r="G26" s="34" t="s">
        <v>20</v>
      </c>
      <c r="H26" s="34" t="s">
        <v>561</v>
      </c>
      <c r="I26" s="350">
        <v>64290</v>
      </c>
      <c r="J26" s="121"/>
      <c r="K26" s="112"/>
      <c r="L26" s="1"/>
    </row>
    <row r="27" spans="1:12" s="123" customFormat="1" ht="18.75" customHeight="1">
      <c r="A27" s="185" t="s">
        <v>502</v>
      </c>
      <c r="B27" s="325"/>
      <c r="C27" s="297"/>
      <c r="D27" s="293"/>
      <c r="E27" s="31">
        <v>55</v>
      </c>
      <c r="F27" s="34" t="s">
        <v>128</v>
      </c>
      <c r="G27" s="34" t="s">
        <v>363</v>
      </c>
      <c r="H27" s="34" t="s">
        <v>366</v>
      </c>
      <c r="I27" s="352"/>
      <c r="J27" s="122"/>
      <c r="K27" s="112"/>
    </row>
    <row r="28" spans="1:12" ht="30" customHeight="1">
      <c r="A28" s="185" t="s">
        <v>526</v>
      </c>
      <c r="B28" s="296">
        <v>5</v>
      </c>
      <c r="C28" s="296">
        <v>5.8</v>
      </c>
      <c r="D28" s="271" t="s">
        <v>368</v>
      </c>
      <c r="E28" s="34" t="s">
        <v>370</v>
      </c>
      <c r="F28" s="34" t="s">
        <v>19</v>
      </c>
      <c r="G28" s="34" t="s">
        <v>20</v>
      </c>
      <c r="H28" s="34" t="s">
        <v>562</v>
      </c>
      <c r="I28" s="350">
        <v>68790</v>
      </c>
      <c r="J28" s="122"/>
      <c r="K28" s="112"/>
      <c r="L28" s="1"/>
    </row>
    <row r="29" spans="1:12" s="123" customFormat="1" ht="16.5" customHeight="1">
      <c r="A29" s="185" t="s">
        <v>503</v>
      </c>
      <c r="B29" s="297"/>
      <c r="C29" s="297"/>
      <c r="D29" s="293"/>
      <c r="E29" s="31">
        <v>54</v>
      </c>
      <c r="F29" s="34" t="s">
        <v>364</v>
      </c>
      <c r="G29" s="34" t="s">
        <v>365</v>
      </c>
      <c r="H29" s="55" t="s">
        <v>367</v>
      </c>
      <c r="I29" s="352"/>
      <c r="J29" s="122"/>
      <c r="K29" s="112"/>
    </row>
    <row r="30" spans="1:12" ht="31.5" customHeight="1">
      <c r="A30" s="185" t="s">
        <v>525</v>
      </c>
      <c r="B30" s="296">
        <v>7.3</v>
      </c>
      <c r="C30" s="296">
        <v>7.6</v>
      </c>
      <c r="D30" s="271" t="s">
        <v>55</v>
      </c>
      <c r="E30" s="34" t="s">
        <v>371</v>
      </c>
      <c r="F30" s="34" t="s">
        <v>24</v>
      </c>
      <c r="G30" s="34" t="s">
        <v>359</v>
      </c>
      <c r="H30" s="34" t="s">
        <v>563</v>
      </c>
      <c r="I30" s="350">
        <v>84790</v>
      </c>
      <c r="J30" s="122"/>
      <c r="K30" s="112"/>
      <c r="L30" s="1"/>
    </row>
    <row r="31" spans="1:12" s="123" customFormat="1" ht="15.75" customHeight="1">
      <c r="A31" s="186" t="s">
        <v>504</v>
      </c>
      <c r="B31" s="297"/>
      <c r="C31" s="297"/>
      <c r="D31" s="293"/>
      <c r="E31" s="31">
        <v>56</v>
      </c>
      <c r="F31" s="34" t="s">
        <v>356</v>
      </c>
      <c r="G31" s="34" t="s">
        <v>357</v>
      </c>
      <c r="H31" s="55" t="s">
        <v>358</v>
      </c>
      <c r="I31" s="352"/>
      <c r="J31" s="122"/>
      <c r="K31" s="112"/>
    </row>
    <row r="32" spans="1:12" ht="31.5" customHeight="1">
      <c r="A32" s="186" t="s">
        <v>524</v>
      </c>
      <c r="B32" s="296">
        <v>10.55</v>
      </c>
      <c r="C32" s="296">
        <v>11.25</v>
      </c>
      <c r="D32" s="271" t="s">
        <v>317</v>
      </c>
      <c r="E32" s="34" t="s">
        <v>372</v>
      </c>
      <c r="F32" s="34" t="s">
        <v>24</v>
      </c>
      <c r="G32" s="34" t="s">
        <v>318</v>
      </c>
      <c r="H32" s="34" t="s">
        <v>564</v>
      </c>
      <c r="I32" s="350">
        <v>114990</v>
      </c>
      <c r="J32" s="122"/>
      <c r="K32" s="112"/>
      <c r="L32" s="1"/>
    </row>
    <row r="33" spans="1:14" s="123" customFormat="1" ht="17.25" customHeight="1">
      <c r="A33" s="186" t="s">
        <v>505</v>
      </c>
      <c r="B33" s="297"/>
      <c r="C33" s="297"/>
      <c r="D33" s="293"/>
      <c r="E33" s="190">
        <v>62</v>
      </c>
      <c r="F33" s="34" t="s">
        <v>130</v>
      </c>
      <c r="G33" s="34" t="s">
        <v>322</v>
      </c>
      <c r="H33" s="55" t="s">
        <v>323</v>
      </c>
      <c r="I33" s="352"/>
      <c r="K33" s="112"/>
    </row>
    <row r="34" spans="1:14" ht="34.5" customHeight="1">
      <c r="A34" s="186" t="s">
        <v>528</v>
      </c>
      <c r="B34" s="296">
        <v>14</v>
      </c>
      <c r="C34" s="296">
        <v>14.8</v>
      </c>
      <c r="D34" s="271" t="s">
        <v>50</v>
      </c>
      <c r="E34" s="34" t="s">
        <v>373</v>
      </c>
      <c r="F34" s="34" t="s">
        <v>25</v>
      </c>
      <c r="G34" s="34" t="s">
        <v>319</v>
      </c>
      <c r="H34" s="34" t="s">
        <v>565</v>
      </c>
      <c r="I34" s="350">
        <v>136590</v>
      </c>
      <c r="J34" s="121"/>
      <c r="K34" s="112"/>
      <c r="L34" s="1"/>
    </row>
    <row r="35" spans="1:14" s="123" customFormat="1" ht="15.75" customHeight="1">
      <c r="A35" s="186" t="s">
        <v>506</v>
      </c>
      <c r="B35" s="297"/>
      <c r="C35" s="297"/>
      <c r="D35" s="293"/>
      <c r="E35" s="55">
        <v>55</v>
      </c>
      <c r="F35" s="34" t="s">
        <v>104</v>
      </c>
      <c r="G35" s="34" t="s">
        <v>251</v>
      </c>
      <c r="H35" s="57" t="s">
        <v>105</v>
      </c>
      <c r="I35" s="352"/>
      <c r="K35" s="112"/>
    </row>
    <row r="36" spans="1:14" ht="31.5" customHeight="1">
      <c r="A36" s="185" t="s">
        <v>529</v>
      </c>
      <c r="B36" s="296">
        <v>16</v>
      </c>
      <c r="C36" s="296">
        <v>17.5</v>
      </c>
      <c r="D36" s="271" t="s">
        <v>51</v>
      </c>
      <c r="E36" s="34" t="s">
        <v>373</v>
      </c>
      <c r="F36" s="34" t="s">
        <v>25</v>
      </c>
      <c r="G36" s="34" t="s">
        <v>319</v>
      </c>
      <c r="H36" s="189" t="s">
        <v>565</v>
      </c>
      <c r="I36" s="350">
        <v>150890</v>
      </c>
      <c r="J36" s="121"/>
      <c r="K36" s="112"/>
      <c r="L36" s="1"/>
    </row>
    <row r="37" spans="1:14" s="123" customFormat="1" ht="15" customHeight="1">
      <c r="A37" s="187" t="s">
        <v>509</v>
      </c>
      <c r="B37" s="297"/>
      <c r="C37" s="297"/>
      <c r="D37" s="293"/>
      <c r="E37" s="57">
        <v>58</v>
      </c>
      <c r="F37" s="34" t="s">
        <v>21</v>
      </c>
      <c r="G37" s="34" t="s">
        <v>252</v>
      </c>
      <c r="H37" s="57" t="s">
        <v>108</v>
      </c>
      <c r="I37" s="352"/>
      <c r="K37" s="112"/>
    </row>
    <row r="38" spans="1:14">
      <c r="A38" s="198" t="s">
        <v>310</v>
      </c>
      <c r="B38" s="201"/>
      <c r="C38" s="202"/>
      <c r="D38" s="313"/>
      <c r="E38" s="314"/>
      <c r="F38" s="28" t="s">
        <v>142</v>
      </c>
      <c r="G38" s="20"/>
      <c r="H38" s="20"/>
      <c r="I38" s="20" t="s">
        <v>116</v>
      </c>
      <c r="J38" s="20"/>
      <c r="K38" s="20"/>
      <c r="L38" s="21"/>
    </row>
    <row r="39" spans="1:14">
      <c r="A39" s="199"/>
      <c r="B39" s="204"/>
      <c r="C39" s="210"/>
      <c r="D39" s="315"/>
      <c r="E39" s="316"/>
      <c r="F39" s="22" t="s">
        <v>143</v>
      </c>
      <c r="G39" s="23"/>
      <c r="H39" s="23"/>
      <c r="I39" s="23" t="s">
        <v>117</v>
      </c>
      <c r="J39" s="23"/>
      <c r="K39" s="23"/>
      <c r="L39" s="24"/>
    </row>
    <row r="40" spans="1:14">
      <c r="A40" s="199"/>
      <c r="B40" s="204"/>
      <c r="C40" s="210"/>
      <c r="D40" s="315"/>
      <c r="E40" s="316"/>
      <c r="F40" s="22" t="s">
        <v>172</v>
      </c>
      <c r="G40" s="23"/>
      <c r="H40" s="23"/>
      <c r="I40" s="23" t="s">
        <v>500</v>
      </c>
      <c r="J40" s="23"/>
      <c r="K40" s="23"/>
      <c r="L40" s="24"/>
    </row>
    <row r="41" spans="1:14">
      <c r="A41" s="199"/>
      <c r="B41" s="204"/>
      <c r="C41" s="210"/>
      <c r="D41" s="315"/>
      <c r="E41" s="316"/>
      <c r="F41" s="22" t="s">
        <v>156</v>
      </c>
      <c r="G41" s="23"/>
      <c r="H41" s="23"/>
      <c r="I41" s="23" t="s">
        <v>324</v>
      </c>
      <c r="J41" s="23"/>
      <c r="K41" s="23"/>
      <c r="L41" s="24"/>
    </row>
    <row r="42" spans="1:14">
      <c r="A42" s="199"/>
      <c r="B42" s="204"/>
      <c r="C42" s="210"/>
      <c r="D42" s="315"/>
      <c r="E42" s="316"/>
      <c r="F42" s="22" t="s">
        <v>114</v>
      </c>
      <c r="G42" s="23"/>
      <c r="H42" s="23"/>
      <c r="I42" s="72" t="s">
        <v>383</v>
      </c>
      <c r="J42" s="23"/>
      <c r="K42" s="23"/>
      <c r="L42" s="24"/>
    </row>
    <row r="43" spans="1:14">
      <c r="A43" s="199"/>
      <c r="B43" s="204"/>
      <c r="C43" s="210"/>
      <c r="D43" s="315"/>
      <c r="E43" s="316"/>
      <c r="F43" s="22" t="s">
        <v>122</v>
      </c>
      <c r="G43" s="23"/>
      <c r="H43" s="23"/>
      <c r="I43" s="23" t="s">
        <v>382</v>
      </c>
      <c r="J43" s="23"/>
      <c r="K43" s="23"/>
      <c r="L43" s="24"/>
    </row>
    <row r="44" spans="1:14">
      <c r="A44" s="199"/>
      <c r="B44" s="204"/>
      <c r="C44" s="210"/>
      <c r="D44" s="315"/>
      <c r="E44" s="316"/>
      <c r="F44" s="22" t="s">
        <v>144</v>
      </c>
      <c r="G44" s="23"/>
      <c r="H44" s="23"/>
      <c r="I44" s="23"/>
      <c r="J44" s="23"/>
      <c r="K44" s="23"/>
      <c r="L44" s="24"/>
    </row>
    <row r="45" spans="1:14">
      <c r="A45" s="199"/>
      <c r="B45" s="204"/>
      <c r="C45" s="210"/>
      <c r="D45" s="315"/>
      <c r="E45" s="316"/>
      <c r="F45" s="22" t="s">
        <v>157</v>
      </c>
      <c r="G45" s="23"/>
      <c r="H45" s="23"/>
      <c r="I45" s="23"/>
      <c r="J45" s="23"/>
      <c r="K45" s="23"/>
      <c r="L45" s="24"/>
    </row>
    <row r="46" spans="1:14" ht="61.5" customHeight="1">
      <c r="A46" s="200"/>
      <c r="B46" s="207"/>
      <c r="C46" s="208"/>
      <c r="D46" s="317"/>
      <c r="E46" s="318"/>
      <c r="F46" s="25" t="s">
        <v>116</v>
      </c>
      <c r="G46" s="26"/>
      <c r="H46" s="26"/>
      <c r="I46" s="72" t="s">
        <v>381</v>
      </c>
      <c r="J46" s="26"/>
      <c r="K46" s="26"/>
      <c r="L46" s="27"/>
    </row>
    <row r="47" spans="1:14" hidden="1">
      <c r="A47" s="153" t="s">
        <v>510</v>
      </c>
      <c r="B47" s="298">
        <v>3.52</v>
      </c>
      <c r="C47" s="298">
        <v>5</v>
      </c>
      <c r="D47" s="300" t="s">
        <v>52</v>
      </c>
      <c r="E47" s="155" t="s">
        <v>375</v>
      </c>
      <c r="F47" s="155" t="s">
        <v>379</v>
      </c>
      <c r="G47" s="155" t="s">
        <v>26</v>
      </c>
      <c r="H47" s="155" t="s">
        <v>380</v>
      </c>
      <c r="I47" s="302"/>
      <c r="J47" s="302"/>
      <c r="K47" s="302"/>
      <c r="L47" s="302" t="e">
        <f>K47*(1-1*#REF!)</f>
        <v>#REF!</v>
      </c>
      <c r="M47" s="121"/>
      <c r="N47" s="112"/>
    </row>
    <row r="48" spans="1:14" s="123" customFormat="1" ht="18.75" hidden="1" customHeight="1">
      <c r="A48" s="153" t="s">
        <v>511</v>
      </c>
      <c r="B48" s="299"/>
      <c r="C48" s="299"/>
      <c r="D48" s="301"/>
      <c r="E48" s="154">
        <v>55</v>
      </c>
      <c r="F48" s="155" t="s">
        <v>128</v>
      </c>
      <c r="G48" s="155" t="s">
        <v>363</v>
      </c>
      <c r="H48" s="155" t="s">
        <v>366</v>
      </c>
      <c r="I48" s="312"/>
      <c r="J48" s="312"/>
      <c r="K48" s="312"/>
      <c r="L48" s="299"/>
      <c r="N48" s="112"/>
    </row>
    <row r="49" spans="1:12" s="123" customFormat="1" ht="18.75" customHeight="1">
      <c r="A49" s="185" t="s">
        <v>510</v>
      </c>
      <c r="B49" s="296">
        <v>3.52</v>
      </c>
      <c r="C49" s="296">
        <v>5</v>
      </c>
      <c r="D49" s="296" t="s">
        <v>52</v>
      </c>
      <c r="E49" s="34" t="s">
        <v>375</v>
      </c>
      <c r="F49" s="34" t="s">
        <v>379</v>
      </c>
      <c r="G49" s="34" t="s">
        <v>26</v>
      </c>
      <c r="H49" s="34" t="s">
        <v>380</v>
      </c>
      <c r="I49" s="348">
        <v>63490</v>
      </c>
      <c r="J49" s="348">
        <v>63490</v>
      </c>
      <c r="K49" s="348">
        <v>41800</v>
      </c>
      <c r="L49" s="348">
        <f>K49*(1-1*'[1]Скидка '!D$7)</f>
        <v>41800</v>
      </c>
    </row>
    <row r="50" spans="1:12" s="123" customFormat="1" ht="18.75" customHeight="1">
      <c r="A50" s="185" t="s">
        <v>511</v>
      </c>
      <c r="B50" s="353"/>
      <c r="C50" s="353"/>
      <c r="D50" s="353"/>
      <c r="E50" s="34">
        <v>55</v>
      </c>
      <c r="F50" s="34" t="s">
        <v>128</v>
      </c>
      <c r="G50" s="34" t="s">
        <v>363</v>
      </c>
      <c r="H50" s="34" t="s">
        <v>366</v>
      </c>
      <c r="I50" s="349"/>
      <c r="J50" s="351"/>
      <c r="K50" s="351"/>
      <c r="L50" s="351"/>
    </row>
    <row r="51" spans="1:12" ht="18.75" customHeight="1">
      <c r="A51" s="185" t="s">
        <v>399</v>
      </c>
      <c r="B51" s="296">
        <v>5</v>
      </c>
      <c r="C51" s="296">
        <v>5.7</v>
      </c>
      <c r="D51" s="271" t="s">
        <v>374</v>
      </c>
      <c r="E51" s="34" t="s">
        <v>376</v>
      </c>
      <c r="F51" s="34" t="s">
        <v>379</v>
      </c>
      <c r="G51" s="34" t="s">
        <v>26</v>
      </c>
      <c r="H51" s="34" t="s">
        <v>380</v>
      </c>
      <c r="I51" s="348">
        <v>67990</v>
      </c>
      <c r="J51" s="121"/>
      <c r="K51" s="112"/>
      <c r="L51" s="1"/>
    </row>
    <row r="52" spans="1:12" s="123" customFormat="1" ht="20.25" customHeight="1">
      <c r="A52" s="185" t="s">
        <v>503</v>
      </c>
      <c r="B52" s="297"/>
      <c r="C52" s="297"/>
      <c r="D52" s="293"/>
      <c r="E52" s="31">
        <v>54</v>
      </c>
      <c r="F52" s="34" t="s">
        <v>364</v>
      </c>
      <c r="G52" s="34" t="s">
        <v>365</v>
      </c>
      <c r="H52" s="55" t="s">
        <v>367</v>
      </c>
      <c r="I52" s="349"/>
      <c r="K52" s="112"/>
    </row>
    <row r="53" spans="1:12" ht="16.5" customHeight="1">
      <c r="A53" s="185" t="s">
        <v>395</v>
      </c>
      <c r="B53" s="296">
        <v>7.05</v>
      </c>
      <c r="C53" s="296">
        <v>8</v>
      </c>
      <c r="D53" s="271" t="s">
        <v>52</v>
      </c>
      <c r="E53" s="34" t="s">
        <v>377</v>
      </c>
      <c r="F53" s="34" t="s">
        <v>325</v>
      </c>
      <c r="G53" s="34" t="s">
        <v>27</v>
      </c>
      <c r="H53" s="34" t="s">
        <v>360</v>
      </c>
      <c r="I53" s="348">
        <v>89190</v>
      </c>
      <c r="J53" s="122"/>
      <c r="K53" s="112"/>
      <c r="L53" s="1"/>
    </row>
    <row r="54" spans="1:12" s="123" customFormat="1" ht="19.5" customHeight="1">
      <c r="A54" s="185" t="s">
        <v>504</v>
      </c>
      <c r="B54" s="297"/>
      <c r="C54" s="297"/>
      <c r="D54" s="293"/>
      <c r="E54" s="31">
        <v>56</v>
      </c>
      <c r="F54" s="34" t="s">
        <v>356</v>
      </c>
      <c r="G54" s="34" t="s">
        <v>357</v>
      </c>
      <c r="H54" s="55" t="s">
        <v>358</v>
      </c>
      <c r="I54" s="349"/>
      <c r="J54" s="122"/>
      <c r="K54" s="112"/>
    </row>
    <row r="55" spans="1:12" ht="18" customHeight="1">
      <c r="A55" s="185" t="s">
        <v>396</v>
      </c>
      <c r="B55" s="296">
        <v>10.55</v>
      </c>
      <c r="C55" s="296">
        <v>11.25</v>
      </c>
      <c r="D55" s="271" t="s">
        <v>52</v>
      </c>
      <c r="E55" s="34" t="s">
        <v>378</v>
      </c>
      <c r="F55" s="34" t="s">
        <v>29</v>
      </c>
      <c r="G55" s="34" t="s">
        <v>28</v>
      </c>
      <c r="H55" s="34" t="s">
        <v>30</v>
      </c>
      <c r="I55" s="348">
        <v>115790</v>
      </c>
      <c r="J55" s="121"/>
      <c r="K55" s="112"/>
      <c r="L55" s="1"/>
    </row>
    <row r="56" spans="1:12" s="123" customFormat="1" ht="18.75" customHeight="1">
      <c r="A56" s="185" t="s">
        <v>505</v>
      </c>
      <c r="B56" s="297"/>
      <c r="C56" s="297"/>
      <c r="D56" s="293"/>
      <c r="E56" s="190">
        <v>62</v>
      </c>
      <c r="F56" s="34" t="s">
        <v>130</v>
      </c>
      <c r="G56" s="34" t="s">
        <v>322</v>
      </c>
      <c r="H56" s="55" t="s">
        <v>323</v>
      </c>
      <c r="I56" s="349"/>
      <c r="K56" s="112"/>
    </row>
    <row r="57" spans="1:12" ht="16.5" customHeight="1">
      <c r="A57" s="185" t="s">
        <v>56</v>
      </c>
      <c r="B57" s="296">
        <v>14</v>
      </c>
      <c r="C57" s="296">
        <v>15</v>
      </c>
      <c r="D57" s="271" t="s">
        <v>53</v>
      </c>
      <c r="E57" s="34" t="s">
        <v>370</v>
      </c>
      <c r="F57" s="34" t="s">
        <v>29</v>
      </c>
      <c r="G57" s="34" t="s">
        <v>28</v>
      </c>
      <c r="H57" s="34" t="s">
        <v>30</v>
      </c>
      <c r="I57" s="348">
        <v>145090</v>
      </c>
      <c r="J57" s="121"/>
      <c r="K57" s="112"/>
      <c r="L57" s="1"/>
    </row>
    <row r="58" spans="1:12" s="123" customFormat="1" ht="17.25" customHeight="1">
      <c r="A58" s="185" t="s">
        <v>506</v>
      </c>
      <c r="B58" s="297"/>
      <c r="C58" s="297"/>
      <c r="D58" s="293"/>
      <c r="E58" s="55">
        <v>55</v>
      </c>
      <c r="F58" s="34" t="s">
        <v>104</v>
      </c>
      <c r="G58" s="34" t="s">
        <v>251</v>
      </c>
      <c r="H58" s="57" t="s">
        <v>105</v>
      </c>
      <c r="I58" s="349"/>
      <c r="K58" s="112"/>
    </row>
    <row r="59" spans="1:12" ht="16.5" customHeight="1">
      <c r="A59" s="185" t="s">
        <v>57</v>
      </c>
      <c r="B59" s="296">
        <v>16</v>
      </c>
      <c r="C59" s="296">
        <v>17.5</v>
      </c>
      <c r="D59" s="271" t="s">
        <v>51</v>
      </c>
      <c r="E59" s="34" t="s">
        <v>370</v>
      </c>
      <c r="F59" s="34" t="s">
        <v>29</v>
      </c>
      <c r="G59" s="34" t="s">
        <v>28</v>
      </c>
      <c r="H59" s="34" t="s">
        <v>30</v>
      </c>
      <c r="I59" s="348">
        <v>152590</v>
      </c>
      <c r="J59" s="121"/>
      <c r="K59" s="112"/>
      <c r="L59" s="1"/>
    </row>
    <row r="60" spans="1:12" s="123" customFormat="1">
      <c r="A60" s="188" t="s">
        <v>509</v>
      </c>
      <c r="B60" s="297"/>
      <c r="C60" s="297"/>
      <c r="D60" s="293"/>
      <c r="E60" s="57">
        <v>58</v>
      </c>
      <c r="F60" s="34" t="s">
        <v>21</v>
      </c>
      <c r="G60" s="34" t="s">
        <v>252</v>
      </c>
      <c r="H60" s="57" t="s">
        <v>108</v>
      </c>
      <c r="I60" s="349"/>
      <c r="K60" s="112"/>
    </row>
    <row r="61" spans="1:12" ht="20.25" customHeight="1">
      <c r="A61" s="199" t="s">
        <v>311</v>
      </c>
      <c r="B61" s="201"/>
      <c r="C61" s="202"/>
      <c r="D61" s="313"/>
      <c r="E61" s="314"/>
      <c r="F61" s="28" t="s">
        <v>79</v>
      </c>
      <c r="G61" s="20"/>
      <c r="H61" s="20"/>
      <c r="I61" s="20" t="s">
        <v>114</v>
      </c>
      <c r="J61" s="20"/>
      <c r="K61" s="20"/>
      <c r="L61" s="21"/>
    </row>
    <row r="62" spans="1:12">
      <c r="A62" s="199"/>
      <c r="B62" s="204"/>
      <c r="C62" s="210"/>
      <c r="D62" s="319"/>
      <c r="E62" s="316"/>
      <c r="F62" s="22" t="s">
        <v>158</v>
      </c>
      <c r="G62" s="23"/>
      <c r="H62" s="23"/>
      <c r="I62" s="23" t="s">
        <v>116</v>
      </c>
      <c r="J62" s="23"/>
      <c r="K62" s="23"/>
      <c r="L62" s="24"/>
    </row>
    <row r="63" spans="1:12">
      <c r="A63" s="199"/>
      <c r="B63" s="204"/>
      <c r="C63" s="210"/>
      <c r="D63" s="319"/>
      <c r="E63" s="316"/>
      <c r="F63" s="22" t="s">
        <v>172</v>
      </c>
      <c r="G63" s="23"/>
      <c r="H63" s="23"/>
      <c r="I63" s="23" t="s">
        <v>97</v>
      </c>
      <c r="J63" s="23"/>
      <c r="K63" s="23"/>
      <c r="L63" s="24"/>
    </row>
    <row r="64" spans="1:12">
      <c r="A64" s="199"/>
      <c r="B64" s="204"/>
      <c r="C64" s="210"/>
      <c r="D64" s="319"/>
      <c r="E64" s="316"/>
      <c r="F64" s="22" t="s">
        <v>501</v>
      </c>
      <c r="G64" s="23"/>
      <c r="H64" s="23"/>
      <c r="I64" s="23"/>
      <c r="J64" s="23"/>
      <c r="K64" s="23"/>
      <c r="L64" s="24"/>
    </row>
    <row r="65" spans="1:12">
      <c r="A65" s="199"/>
      <c r="B65" s="204"/>
      <c r="C65" s="210"/>
      <c r="D65" s="319"/>
      <c r="E65" s="316"/>
      <c r="F65" s="22" t="s">
        <v>159</v>
      </c>
      <c r="G65" s="23"/>
      <c r="H65" s="23"/>
      <c r="I65" s="23"/>
      <c r="J65" s="23"/>
      <c r="K65" s="23"/>
      <c r="L65" s="24"/>
    </row>
    <row r="66" spans="1:12">
      <c r="A66" s="199"/>
      <c r="B66" s="204"/>
      <c r="C66" s="210"/>
      <c r="D66" s="319"/>
      <c r="E66" s="316"/>
      <c r="F66" s="22" t="s">
        <v>147</v>
      </c>
      <c r="G66" s="23"/>
      <c r="H66" s="23"/>
      <c r="I66" s="23"/>
      <c r="J66" s="23"/>
      <c r="K66" s="23"/>
      <c r="L66" s="24"/>
    </row>
    <row r="67" spans="1:12">
      <c r="A67" s="199"/>
      <c r="B67" s="204"/>
      <c r="C67" s="210"/>
      <c r="D67" s="319"/>
      <c r="E67" s="316"/>
      <c r="F67" s="22" t="s">
        <v>117</v>
      </c>
      <c r="G67" s="23"/>
      <c r="H67" s="23"/>
      <c r="I67" s="23"/>
      <c r="J67" s="23"/>
      <c r="K67" s="23"/>
      <c r="L67" s="24"/>
    </row>
    <row r="68" spans="1:12">
      <c r="A68" s="199"/>
      <c r="B68" s="204"/>
      <c r="C68" s="210"/>
      <c r="D68" s="319"/>
      <c r="E68" s="316"/>
      <c r="F68" s="22" t="s">
        <v>118</v>
      </c>
      <c r="G68" s="23"/>
      <c r="H68" s="23"/>
      <c r="I68" s="23"/>
      <c r="J68" s="23"/>
      <c r="K68" s="23"/>
      <c r="L68" s="24"/>
    </row>
    <row r="69" spans="1:12" ht="47.25" customHeight="1">
      <c r="A69" s="200"/>
      <c r="B69" s="207"/>
      <c r="C69" s="208"/>
      <c r="D69" s="317"/>
      <c r="E69" s="318"/>
      <c r="F69" s="25" t="s">
        <v>113</v>
      </c>
      <c r="G69" s="26"/>
      <c r="H69" s="26"/>
      <c r="I69" s="26"/>
      <c r="J69" s="26"/>
      <c r="K69" s="26"/>
      <c r="L69" s="27"/>
    </row>
    <row r="70" spans="1:12" ht="17.25" customHeight="1">
      <c r="A70" s="185" t="s">
        <v>400</v>
      </c>
      <c r="B70" s="296">
        <v>5</v>
      </c>
      <c r="C70" s="296">
        <v>5.5</v>
      </c>
      <c r="D70" s="271" t="s">
        <v>54</v>
      </c>
      <c r="E70" s="34" t="s">
        <v>32</v>
      </c>
      <c r="F70" s="34" t="s">
        <v>33</v>
      </c>
      <c r="G70" s="34" t="s">
        <v>34</v>
      </c>
      <c r="H70" s="34" t="s">
        <v>35</v>
      </c>
      <c r="I70" s="354">
        <v>64390</v>
      </c>
      <c r="J70" s="121"/>
      <c r="K70" s="112"/>
      <c r="L70" s="1"/>
    </row>
    <row r="71" spans="1:12" s="123" customFormat="1" ht="17.25" customHeight="1">
      <c r="A71" s="185" t="s">
        <v>503</v>
      </c>
      <c r="B71" s="297"/>
      <c r="C71" s="297"/>
      <c r="D71" s="293"/>
      <c r="E71" s="31">
        <v>54</v>
      </c>
      <c r="F71" s="34" t="s">
        <v>364</v>
      </c>
      <c r="G71" s="34" t="s">
        <v>365</v>
      </c>
      <c r="H71" s="55" t="s">
        <v>367</v>
      </c>
      <c r="I71" s="355"/>
      <c r="K71" s="112"/>
    </row>
    <row r="72" spans="1:12" ht="18" customHeight="1">
      <c r="A72" s="185" t="s">
        <v>397</v>
      </c>
      <c r="B72" s="296">
        <v>7.03</v>
      </c>
      <c r="C72" s="296">
        <v>7.6</v>
      </c>
      <c r="D72" s="271" t="s">
        <v>361</v>
      </c>
      <c r="E72" s="34" t="s">
        <v>23</v>
      </c>
      <c r="F72" s="34" t="s">
        <v>33</v>
      </c>
      <c r="G72" s="34" t="s">
        <v>34</v>
      </c>
      <c r="H72" s="34" t="s">
        <v>362</v>
      </c>
      <c r="I72" s="354">
        <v>81290</v>
      </c>
      <c r="J72" s="121"/>
      <c r="K72" s="112"/>
      <c r="L72" s="1"/>
    </row>
    <row r="73" spans="1:12" s="123" customFormat="1" ht="15.75" customHeight="1">
      <c r="A73" s="185" t="s">
        <v>504</v>
      </c>
      <c r="B73" s="297"/>
      <c r="C73" s="297"/>
      <c r="D73" s="293"/>
      <c r="E73" s="31">
        <v>56</v>
      </c>
      <c r="F73" s="34" t="s">
        <v>356</v>
      </c>
      <c r="G73" s="34" t="s">
        <v>357</v>
      </c>
      <c r="H73" s="55" t="s">
        <v>358</v>
      </c>
      <c r="I73" s="355"/>
      <c r="K73" s="112"/>
    </row>
    <row r="74" spans="1:12" ht="16.5" customHeight="1">
      <c r="A74" s="185" t="s">
        <v>398</v>
      </c>
      <c r="B74" s="296">
        <v>10.55</v>
      </c>
      <c r="C74" s="296">
        <v>11.25</v>
      </c>
      <c r="D74" s="271" t="s">
        <v>55</v>
      </c>
      <c r="E74" s="34" t="s">
        <v>320</v>
      </c>
      <c r="F74" s="34" t="s">
        <v>321</v>
      </c>
      <c r="G74" s="34" t="s">
        <v>36</v>
      </c>
      <c r="H74" s="34" t="s">
        <v>46</v>
      </c>
      <c r="I74" s="354">
        <v>115990</v>
      </c>
      <c r="J74" s="121"/>
      <c r="K74" s="112"/>
      <c r="L74" s="1"/>
    </row>
    <row r="75" spans="1:12" s="123" customFormat="1" ht="17.25" customHeight="1">
      <c r="A75" s="185" t="s">
        <v>505</v>
      </c>
      <c r="B75" s="297"/>
      <c r="C75" s="297"/>
      <c r="D75" s="293"/>
      <c r="E75" s="190">
        <v>62</v>
      </c>
      <c r="F75" s="34" t="s">
        <v>130</v>
      </c>
      <c r="G75" s="34" t="s">
        <v>322</v>
      </c>
      <c r="H75" s="55" t="s">
        <v>323</v>
      </c>
      <c r="I75" s="355"/>
      <c r="K75" s="112"/>
    </row>
    <row r="76" spans="1:12" ht="17.25" customHeight="1">
      <c r="A76" s="185" t="s">
        <v>67</v>
      </c>
      <c r="B76" s="296">
        <v>14</v>
      </c>
      <c r="C76" s="296">
        <v>16</v>
      </c>
      <c r="D76" s="271" t="s">
        <v>55</v>
      </c>
      <c r="E76" s="34" t="s">
        <v>31</v>
      </c>
      <c r="F76" s="34" t="s">
        <v>37</v>
      </c>
      <c r="G76" s="34" t="s">
        <v>38</v>
      </c>
      <c r="H76" s="34" t="s">
        <v>39</v>
      </c>
      <c r="I76" s="354">
        <v>137890</v>
      </c>
      <c r="J76" s="121"/>
      <c r="K76" s="112"/>
      <c r="L76" s="1"/>
    </row>
    <row r="77" spans="1:12" s="123" customFormat="1" ht="17.25" customHeight="1">
      <c r="A77" s="185" t="s">
        <v>506</v>
      </c>
      <c r="B77" s="297"/>
      <c r="C77" s="297"/>
      <c r="D77" s="293"/>
      <c r="E77" s="55">
        <v>55</v>
      </c>
      <c r="F77" s="34" t="s">
        <v>104</v>
      </c>
      <c r="G77" s="34" t="s">
        <v>251</v>
      </c>
      <c r="H77" s="57" t="s">
        <v>105</v>
      </c>
      <c r="I77" s="355"/>
      <c r="K77" s="112"/>
    </row>
    <row r="78" spans="1:12" ht="17.25" customHeight="1">
      <c r="A78" s="185" t="s">
        <v>68</v>
      </c>
      <c r="B78" s="296">
        <v>16</v>
      </c>
      <c r="C78" s="296">
        <v>18</v>
      </c>
      <c r="D78" s="271" t="s">
        <v>51</v>
      </c>
      <c r="E78" s="34" t="s">
        <v>31</v>
      </c>
      <c r="F78" s="34" t="s">
        <v>37</v>
      </c>
      <c r="G78" s="34" t="s">
        <v>38</v>
      </c>
      <c r="H78" s="34" t="s">
        <v>39</v>
      </c>
      <c r="I78" s="354">
        <v>149290</v>
      </c>
      <c r="J78" s="121"/>
      <c r="K78" s="112"/>
      <c r="L78" s="1"/>
    </row>
    <row r="79" spans="1:12" s="123" customFormat="1" ht="17.25" customHeight="1">
      <c r="A79" s="185" t="s">
        <v>509</v>
      </c>
      <c r="B79" s="297"/>
      <c r="C79" s="297"/>
      <c r="D79" s="293"/>
      <c r="E79" s="57">
        <v>58</v>
      </c>
      <c r="F79" s="34" t="s">
        <v>21</v>
      </c>
      <c r="G79" s="34" t="s">
        <v>252</v>
      </c>
      <c r="H79" s="57" t="s">
        <v>108</v>
      </c>
      <c r="I79" s="355"/>
      <c r="K79" s="112"/>
    </row>
    <row r="80" spans="1:12">
      <c r="A80" s="308" t="s">
        <v>306</v>
      </c>
      <c r="B80" s="308"/>
      <c r="C80" s="308"/>
      <c r="D80" s="308"/>
      <c r="E80" s="308"/>
      <c r="F80" s="308"/>
      <c r="G80" s="308"/>
      <c r="H80" s="308"/>
      <c r="I80" s="308"/>
      <c r="J80" s="308"/>
      <c r="K80" s="308"/>
      <c r="L80" s="308"/>
    </row>
    <row r="81" spans="1:12" ht="60" customHeight="1">
      <c r="A81" s="170" t="s">
        <v>508</v>
      </c>
      <c r="B81" s="294"/>
      <c r="C81" s="295"/>
      <c r="D81" s="309" t="s">
        <v>491</v>
      </c>
      <c r="E81" s="310"/>
      <c r="F81" s="310"/>
      <c r="G81" s="310"/>
      <c r="H81" s="311"/>
      <c r="I81" s="196">
        <v>1290</v>
      </c>
      <c r="J81" s="121"/>
      <c r="K81" s="112"/>
      <c r="L81" s="1"/>
    </row>
    <row r="82" spans="1:12" ht="66.75" customHeight="1">
      <c r="A82" s="170" t="s">
        <v>507</v>
      </c>
      <c r="B82" s="294"/>
      <c r="C82" s="295"/>
      <c r="D82" s="305" t="s">
        <v>492</v>
      </c>
      <c r="E82" s="306"/>
      <c r="F82" s="306"/>
      <c r="G82" s="306"/>
      <c r="H82" s="307"/>
      <c r="I82" s="196">
        <v>5700</v>
      </c>
      <c r="J82" s="121"/>
      <c r="K82" s="112"/>
      <c r="L82" s="1"/>
    </row>
    <row r="83" spans="1:12" ht="66.75" customHeight="1">
      <c r="A83" s="171" t="s">
        <v>430</v>
      </c>
      <c r="B83" s="294"/>
      <c r="C83" s="295"/>
      <c r="D83" s="305" t="s">
        <v>160</v>
      </c>
      <c r="E83" s="306"/>
      <c r="F83" s="306"/>
      <c r="G83" s="306"/>
      <c r="H83" s="307"/>
      <c r="I83" s="196">
        <v>8550</v>
      </c>
      <c r="J83" s="121"/>
      <c r="K83" s="112"/>
      <c r="L83" s="1"/>
    </row>
    <row r="84" spans="1:12" ht="66.75" customHeight="1">
      <c r="A84" s="172" t="s">
        <v>431</v>
      </c>
      <c r="B84" s="304"/>
      <c r="C84" s="304"/>
      <c r="D84" s="303" t="s">
        <v>161</v>
      </c>
      <c r="E84" s="303"/>
      <c r="F84" s="303"/>
      <c r="G84" s="303"/>
      <c r="H84" s="303"/>
      <c r="I84" s="196">
        <v>11850</v>
      </c>
      <c r="J84" s="121"/>
      <c r="K84" s="112"/>
      <c r="L84" s="1"/>
    </row>
    <row r="85" spans="1:12" s="123" customFormat="1" ht="75" customHeight="1">
      <c r="A85" s="136"/>
      <c r="B85" s="134"/>
      <c r="C85" s="134"/>
      <c r="D85"/>
      <c r="E85" s="134"/>
      <c r="F85" s="134"/>
      <c r="G85" s="134"/>
      <c r="H85" s="134"/>
      <c r="I85" s="135"/>
      <c r="J85" s="211"/>
      <c r="K85" s="211"/>
      <c r="L85" s="134"/>
    </row>
  </sheetData>
  <mergeCells count="121">
    <mergeCell ref="B49:B50"/>
    <mergeCell ref="C49:C50"/>
    <mergeCell ref="D49:D50"/>
    <mergeCell ref="I49:I50"/>
    <mergeCell ref="J49:J50"/>
    <mergeCell ref="K49:K50"/>
    <mergeCell ref="L49:L50"/>
    <mergeCell ref="I12:I13"/>
    <mergeCell ref="I14:I15"/>
    <mergeCell ref="I16:I17"/>
    <mergeCell ref="B34:B35"/>
    <mergeCell ref="C34:C35"/>
    <mergeCell ref="D34:D35"/>
    <mergeCell ref="B36:B37"/>
    <mergeCell ref="C36:C37"/>
    <mergeCell ref="D36:D37"/>
    <mergeCell ref="B30:B31"/>
    <mergeCell ref="C30:C31"/>
    <mergeCell ref="D30:D31"/>
    <mergeCell ref="B32:B33"/>
    <mergeCell ref="C32:C33"/>
    <mergeCell ref="D32:D33"/>
    <mergeCell ref="B26:B27"/>
    <mergeCell ref="C26:C27"/>
    <mergeCell ref="D26:D27"/>
    <mergeCell ref="B28:B29"/>
    <mergeCell ref="C28:C29"/>
    <mergeCell ref="D28:D29"/>
    <mergeCell ref="A5:A11"/>
    <mergeCell ref="A61:A69"/>
    <mergeCell ref="B12:B13"/>
    <mergeCell ref="C12:C13"/>
    <mergeCell ref="D12:D13"/>
    <mergeCell ref="B14:B15"/>
    <mergeCell ref="C14:C15"/>
    <mergeCell ref="D14:D15"/>
    <mergeCell ref="B16:B17"/>
    <mergeCell ref="C16:C17"/>
    <mergeCell ref="D16:D17"/>
    <mergeCell ref="B55:B56"/>
    <mergeCell ref="C55:C56"/>
    <mergeCell ref="D55:D56"/>
    <mergeCell ref="B57:B58"/>
    <mergeCell ref="C57:C58"/>
    <mergeCell ref="D57:D58"/>
    <mergeCell ref="B38:E46"/>
    <mergeCell ref="B61:E69"/>
    <mergeCell ref="B18:E25"/>
    <mergeCell ref="B5:E11"/>
    <mergeCell ref="C78:C79"/>
    <mergeCell ref="D78:D79"/>
    <mergeCell ref="K47:K48"/>
    <mergeCell ref="J47:J48"/>
    <mergeCell ref="I47:I48"/>
    <mergeCell ref="I51:I52"/>
    <mergeCell ref="I3:I4"/>
    <mergeCell ref="E3:E4"/>
    <mergeCell ref="H3:H4"/>
    <mergeCell ref="I57:I58"/>
    <mergeCell ref="I26:I27"/>
    <mergeCell ref="I28:I29"/>
    <mergeCell ref="I30:I31"/>
    <mergeCell ref="I32:I33"/>
    <mergeCell ref="I34:I35"/>
    <mergeCell ref="I36:I37"/>
    <mergeCell ref="I78:I79"/>
    <mergeCell ref="I59:I60"/>
    <mergeCell ref="I53:I54"/>
    <mergeCell ref="I55:I56"/>
    <mergeCell ref="I74:I75"/>
    <mergeCell ref="I76:I77"/>
    <mergeCell ref="I70:I71"/>
    <mergeCell ref="I72:I73"/>
    <mergeCell ref="C53:C54"/>
    <mergeCell ref="D53:D54"/>
    <mergeCell ref="L47:L48"/>
    <mergeCell ref="D84:H84"/>
    <mergeCell ref="B84:C84"/>
    <mergeCell ref="B83:C83"/>
    <mergeCell ref="D83:H83"/>
    <mergeCell ref="D82:H82"/>
    <mergeCell ref="A80:L80"/>
    <mergeCell ref="B70:B71"/>
    <mergeCell ref="C70:C71"/>
    <mergeCell ref="D70:D71"/>
    <mergeCell ref="B72:B73"/>
    <mergeCell ref="C72:C73"/>
    <mergeCell ref="D72:D73"/>
    <mergeCell ref="B74:B75"/>
    <mergeCell ref="C74:C75"/>
    <mergeCell ref="B82:C82"/>
    <mergeCell ref="D81:H81"/>
    <mergeCell ref="D74:D75"/>
    <mergeCell ref="B76:B77"/>
    <mergeCell ref="C76:C77"/>
    <mergeCell ref="D76:D77"/>
    <mergeCell ref="B78:B79"/>
    <mergeCell ref="E12:E13"/>
    <mergeCell ref="E14:E15"/>
    <mergeCell ref="E16:E17"/>
    <mergeCell ref="J85:K85"/>
    <mergeCell ref="I1:L1"/>
    <mergeCell ref="B81:C81"/>
    <mergeCell ref="A1:D1"/>
    <mergeCell ref="E1:H1"/>
    <mergeCell ref="A38:A46"/>
    <mergeCell ref="A3:A4"/>
    <mergeCell ref="B3:C3"/>
    <mergeCell ref="D3:D4"/>
    <mergeCell ref="F3:G3"/>
    <mergeCell ref="A18:A25"/>
    <mergeCell ref="B59:B60"/>
    <mergeCell ref="C59:C60"/>
    <mergeCell ref="D59:D60"/>
    <mergeCell ref="B47:B48"/>
    <mergeCell ref="C47:C48"/>
    <mergeCell ref="D47:D48"/>
    <mergeCell ref="C51:C52"/>
    <mergeCell ref="B51:B52"/>
    <mergeCell ref="D51:D52"/>
    <mergeCell ref="B53:B54"/>
  </mergeCells>
  <printOptions horizontalCentered="1"/>
  <pageMargins left="0" right="0" top="0" bottom="0" header="0" footer="0"/>
  <pageSetup paperSize="9" scale="37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110"/>
  <sheetViews>
    <sheetView view="pageBreakPreview" zoomScale="81" zoomScaleNormal="85" zoomScaleSheetLayoutView="81" workbookViewId="0">
      <pane xSplit="1" ySplit="4" topLeftCell="B5" activePane="bottomRight" state="frozen"/>
      <selection activeCell="T16" sqref="T16"/>
      <selection pane="topRight" activeCell="T16" sqref="T16"/>
      <selection pane="bottomLeft" activeCell="T16" sqref="T16"/>
      <selection pane="bottomRight" activeCell="E105" sqref="E105:F108"/>
    </sheetView>
  </sheetViews>
  <sheetFormatPr defaultRowHeight="21" outlineLevelCol="1"/>
  <cols>
    <col min="1" max="1" width="35.140625" style="1" customWidth="1"/>
    <col min="2" max="2" width="24.85546875" style="6" customWidth="1" outlineLevel="1"/>
    <col min="3" max="3" width="24.42578125" style="6" customWidth="1" outlineLevel="1"/>
    <col min="4" max="4" width="23.7109375" style="6" customWidth="1" outlineLevel="1"/>
    <col min="5" max="5" width="13.28515625" style="6" customWidth="1" outlineLevel="1"/>
    <col min="6" max="7" width="20.5703125" style="6" customWidth="1" outlineLevel="1"/>
    <col min="8" max="8" width="13.28515625" style="14" customWidth="1" outlineLevel="1"/>
    <col min="9" max="9" width="18.5703125" style="60" customWidth="1"/>
    <col min="10" max="11" width="17.140625" style="60" hidden="1" customWidth="1"/>
    <col min="12" max="12" width="15.85546875" style="61" hidden="1" customWidth="1"/>
    <col min="13" max="13" width="14.28515625" style="1" customWidth="1"/>
    <col min="14" max="14" width="13.7109375" style="1" customWidth="1"/>
    <col min="15" max="15" width="13.28515625" style="1" customWidth="1"/>
    <col min="16" max="16384" width="9.140625" style="1"/>
  </cols>
  <sheetData>
    <row r="1" spans="1:17" ht="74.099999999999994" customHeight="1">
      <c r="A1" s="261"/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113"/>
      <c r="N1" s="113"/>
      <c r="O1" s="113"/>
      <c r="P1" s="113"/>
      <c r="Q1" s="113"/>
    </row>
    <row r="2" spans="1:17" s="3" customFormat="1" ht="33.75">
      <c r="A2" s="83" t="s">
        <v>594</v>
      </c>
      <c r="B2" s="84"/>
      <c r="C2" s="84"/>
      <c r="D2" s="85"/>
      <c r="E2" s="85"/>
      <c r="F2" s="85"/>
      <c r="G2" s="85"/>
      <c r="H2" s="85"/>
      <c r="I2" s="86"/>
      <c r="J2" s="222"/>
      <c r="K2" s="222"/>
      <c r="L2" s="260"/>
      <c r="M2" s="115"/>
      <c r="N2" s="115"/>
      <c r="O2" s="115"/>
      <c r="P2" s="115"/>
      <c r="Q2" s="115"/>
    </row>
    <row r="3" spans="1:17" ht="43.5" customHeight="1">
      <c r="A3" s="235" t="s">
        <v>11</v>
      </c>
      <c r="B3" s="345" t="s">
        <v>0</v>
      </c>
      <c r="C3" s="346"/>
      <c r="D3" s="332" t="s">
        <v>274</v>
      </c>
      <c r="E3" s="332" t="s">
        <v>173</v>
      </c>
      <c r="F3" s="345" t="s">
        <v>169</v>
      </c>
      <c r="G3" s="346"/>
      <c r="H3" s="332" t="s">
        <v>170</v>
      </c>
      <c r="I3" s="234" t="s">
        <v>606</v>
      </c>
      <c r="J3" s="113"/>
      <c r="K3" s="113"/>
      <c r="L3" s="113"/>
      <c r="M3" s="113"/>
      <c r="N3" s="113"/>
    </row>
    <row r="4" spans="1:17" ht="18" customHeight="1">
      <c r="A4" s="236"/>
      <c r="B4" s="47" t="s">
        <v>12</v>
      </c>
      <c r="C4" s="47" t="s">
        <v>13</v>
      </c>
      <c r="D4" s="333"/>
      <c r="E4" s="333"/>
      <c r="F4" s="47" t="s">
        <v>1</v>
      </c>
      <c r="G4" s="47" t="s">
        <v>2</v>
      </c>
      <c r="H4" s="333"/>
      <c r="I4" s="242"/>
      <c r="J4" s="113"/>
      <c r="K4" s="113"/>
      <c r="L4" s="113"/>
      <c r="M4" s="113"/>
      <c r="N4" s="113"/>
    </row>
    <row r="5" spans="1:17" ht="18" customHeight="1">
      <c r="A5" s="327" t="s">
        <v>424</v>
      </c>
      <c r="B5" s="245"/>
      <c r="C5" s="247"/>
      <c r="D5" s="28" t="s">
        <v>257</v>
      </c>
      <c r="E5" s="20"/>
      <c r="F5" s="20"/>
      <c r="G5" s="20"/>
      <c r="H5" s="62"/>
      <c r="I5" s="62"/>
      <c r="J5" s="62"/>
      <c r="K5" s="62"/>
      <c r="L5" s="62"/>
      <c r="M5" s="113"/>
      <c r="N5" s="113"/>
      <c r="O5" s="113"/>
      <c r="P5" s="113"/>
      <c r="Q5" s="113"/>
    </row>
    <row r="6" spans="1:17" ht="18" customHeight="1">
      <c r="A6" s="243"/>
      <c r="B6" s="248"/>
      <c r="C6" s="250"/>
      <c r="D6" s="22" t="s">
        <v>134</v>
      </c>
      <c r="E6" s="23"/>
      <c r="F6" s="23"/>
      <c r="G6" s="23"/>
      <c r="H6" s="63"/>
      <c r="I6" s="63"/>
      <c r="J6" s="63"/>
      <c r="K6" s="63"/>
      <c r="L6" s="63"/>
      <c r="M6" s="113"/>
      <c r="N6" s="113"/>
      <c r="O6" s="113"/>
      <c r="P6" s="113"/>
      <c r="Q6" s="113"/>
    </row>
    <row r="7" spans="1:17" ht="18" customHeight="1">
      <c r="A7" s="243"/>
      <c r="B7" s="248"/>
      <c r="C7" s="250"/>
      <c r="D7" s="22" t="s">
        <v>135</v>
      </c>
      <c r="E7" s="23"/>
      <c r="F7" s="23"/>
      <c r="G7" s="23"/>
      <c r="H7" s="63"/>
      <c r="I7" s="63"/>
      <c r="J7" s="63"/>
      <c r="K7" s="63"/>
      <c r="L7" s="63"/>
      <c r="M7" s="113"/>
      <c r="N7" s="113"/>
      <c r="O7" s="113"/>
      <c r="P7" s="113"/>
      <c r="Q7" s="113"/>
    </row>
    <row r="8" spans="1:17" ht="18" customHeight="1">
      <c r="A8" s="243"/>
      <c r="B8" s="248"/>
      <c r="C8" s="250"/>
      <c r="D8" s="22" t="s">
        <v>136</v>
      </c>
      <c r="E8" s="23"/>
      <c r="F8" s="23"/>
      <c r="G8" s="23"/>
      <c r="H8" s="63"/>
      <c r="I8" s="63"/>
      <c r="J8" s="63"/>
      <c r="K8" s="63"/>
      <c r="L8" s="63"/>
      <c r="M8" s="113"/>
      <c r="N8" s="113"/>
      <c r="O8" s="113"/>
      <c r="P8" s="113"/>
      <c r="Q8" s="113"/>
    </row>
    <row r="9" spans="1:17" ht="18" customHeight="1">
      <c r="A9" s="243"/>
      <c r="B9" s="248"/>
      <c r="C9" s="250"/>
      <c r="D9" s="22" t="s">
        <v>137</v>
      </c>
      <c r="E9" s="23"/>
      <c r="F9" s="23"/>
      <c r="G9" s="23"/>
      <c r="H9" s="63"/>
      <c r="I9" s="63"/>
      <c r="J9" s="63"/>
      <c r="K9" s="63"/>
      <c r="L9" s="63"/>
      <c r="M9" s="113"/>
      <c r="N9" s="113"/>
      <c r="O9" s="113"/>
      <c r="P9" s="113"/>
      <c r="Q9" s="113"/>
    </row>
    <row r="10" spans="1:17" ht="18" customHeight="1">
      <c r="A10" s="243"/>
      <c r="B10" s="248"/>
      <c r="C10" s="250"/>
      <c r="D10" s="22" t="s">
        <v>138</v>
      </c>
      <c r="E10" s="23"/>
      <c r="F10" s="23"/>
      <c r="G10" s="23"/>
      <c r="H10" s="63"/>
      <c r="I10" s="63"/>
      <c r="J10" s="63"/>
      <c r="K10" s="63"/>
      <c r="L10" s="63"/>
      <c r="M10" s="113"/>
      <c r="N10" s="113"/>
      <c r="O10" s="113"/>
      <c r="P10" s="113"/>
      <c r="Q10" s="113"/>
    </row>
    <row r="11" spans="1:17" ht="18" customHeight="1">
      <c r="A11" s="243"/>
      <c r="B11" s="248"/>
      <c r="C11" s="250"/>
      <c r="D11" s="22" t="s">
        <v>178</v>
      </c>
      <c r="E11" s="23"/>
      <c r="F11" s="23"/>
      <c r="G11" s="23"/>
      <c r="H11" s="63"/>
      <c r="I11" s="63"/>
      <c r="J11" s="63"/>
      <c r="K11" s="63"/>
      <c r="L11" s="63"/>
      <c r="M11" s="113"/>
      <c r="N11" s="113"/>
      <c r="O11" s="113"/>
      <c r="P11" s="113"/>
      <c r="Q11" s="113"/>
    </row>
    <row r="12" spans="1:17" ht="18" customHeight="1">
      <c r="A12" s="243"/>
      <c r="B12" s="248"/>
      <c r="C12" s="250"/>
      <c r="D12" s="22" t="s">
        <v>139</v>
      </c>
      <c r="E12" s="23"/>
      <c r="F12" s="23"/>
      <c r="G12" s="23"/>
      <c r="H12" s="63"/>
      <c r="I12" s="63"/>
      <c r="J12" s="63"/>
      <c r="K12" s="63"/>
      <c r="L12" s="63"/>
      <c r="M12" s="113"/>
      <c r="N12" s="113"/>
      <c r="O12" s="113"/>
      <c r="P12" s="113"/>
      <c r="Q12" s="113"/>
    </row>
    <row r="13" spans="1:17" ht="18" customHeight="1">
      <c r="A13" s="244"/>
      <c r="B13" s="251"/>
      <c r="C13" s="253"/>
      <c r="D13" s="25" t="s">
        <v>76</v>
      </c>
      <c r="E13" s="26"/>
      <c r="F13" s="26"/>
      <c r="G13" s="26"/>
      <c r="H13" s="64"/>
      <c r="I13" s="64"/>
      <c r="J13" s="64"/>
      <c r="K13" s="64"/>
      <c r="L13" s="64"/>
      <c r="M13" s="113"/>
      <c r="N13" s="114"/>
      <c r="O13" s="114"/>
      <c r="P13" s="113"/>
      <c r="Q13" s="113"/>
    </row>
    <row r="14" spans="1:17" ht="18" customHeight="1">
      <c r="A14" s="29" t="s">
        <v>326</v>
      </c>
      <c r="B14" s="45" t="s">
        <v>328</v>
      </c>
      <c r="C14" s="45" t="s">
        <v>329</v>
      </c>
      <c r="D14" s="31" t="s">
        <v>203</v>
      </c>
      <c r="E14" s="32" t="s">
        <v>332</v>
      </c>
      <c r="F14" s="33" t="s">
        <v>333</v>
      </c>
      <c r="G14" s="73" t="s">
        <v>335</v>
      </c>
      <c r="H14" s="55" t="s">
        <v>337</v>
      </c>
      <c r="I14" s="143">
        <v>63790</v>
      </c>
      <c r="J14" s="117"/>
      <c r="K14" s="116"/>
      <c r="L14" s="114"/>
      <c r="M14" s="113"/>
      <c r="N14" s="120"/>
    </row>
    <row r="15" spans="1:17" ht="18" customHeight="1">
      <c r="A15" s="29" t="s">
        <v>327</v>
      </c>
      <c r="B15" s="45" t="s">
        <v>330</v>
      </c>
      <c r="C15" s="45" t="s">
        <v>331</v>
      </c>
      <c r="D15" s="31" t="s">
        <v>203</v>
      </c>
      <c r="E15" s="32" t="s">
        <v>332</v>
      </c>
      <c r="F15" s="33" t="s">
        <v>334</v>
      </c>
      <c r="G15" s="73" t="s">
        <v>336</v>
      </c>
      <c r="H15" s="55" t="s">
        <v>338</v>
      </c>
      <c r="I15" s="143">
        <v>69790</v>
      </c>
      <c r="J15" s="117"/>
      <c r="K15" s="116"/>
      <c r="L15" s="114"/>
      <c r="M15" s="113"/>
      <c r="N15" s="120"/>
    </row>
    <row r="16" spans="1:17" ht="18" customHeight="1">
      <c r="A16" s="29" t="s">
        <v>90</v>
      </c>
      <c r="B16" s="30" t="s">
        <v>298</v>
      </c>
      <c r="C16" s="30" t="s">
        <v>302</v>
      </c>
      <c r="D16" s="31" t="s">
        <v>49</v>
      </c>
      <c r="E16" s="32" t="s">
        <v>316</v>
      </c>
      <c r="F16" s="33" t="s">
        <v>17</v>
      </c>
      <c r="G16" s="34" t="s">
        <v>314</v>
      </c>
      <c r="H16" s="55" t="s">
        <v>315</v>
      </c>
      <c r="I16" s="143">
        <v>97690</v>
      </c>
      <c r="J16" s="117"/>
      <c r="K16" s="116"/>
      <c r="L16" s="114"/>
      <c r="M16" s="113"/>
      <c r="N16" s="120"/>
    </row>
    <row r="17" spans="1:17" ht="18" customHeight="1">
      <c r="A17" s="29" t="s">
        <v>58</v>
      </c>
      <c r="B17" s="30" t="s">
        <v>299</v>
      </c>
      <c r="C17" s="30" t="s">
        <v>303</v>
      </c>
      <c r="D17" s="31" t="s">
        <v>49</v>
      </c>
      <c r="E17" s="32" t="s">
        <v>316</v>
      </c>
      <c r="F17" s="33" t="s">
        <v>17</v>
      </c>
      <c r="G17" s="34" t="s">
        <v>314</v>
      </c>
      <c r="H17" s="55" t="s">
        <v>18</v>
      </c>
      <c r="I17" s="143">
        <v>110090</v>
      </c>
      <c r="J17" s="117"/>
      <c r="K17" s="116"/>
      <c r="L17" s="114"/>
      <c r="M17" s="113"/>
      <c r="N17" s="120"/>
    </row>
    <row r="18" spans="1:17" ht="18" customHeight="1">
      <c r="A18" s="29" t="s">
        <v>15</v>
      </c>
      <c r="B18" s="30" t="s">
        <v>300</v>
      </c>
      <c r="C18" s="30" t="s">
        <v>304</v>
      </c>
      <c r="D18" s="31" t="s">
        <v>49</v>
      </c>
      <c r="E18" s="32" t="s">
        <v>316</v>
      </c>
      <c r="F18" s="33" t="s">
        <v>17</v>
      </c>
      <c r="G18" s="34" t="s">
        <v>314</v>
      </c>
      <c r="H18" s="55" t="s">
        <v>18</v>
      </c>
      <c r="I18" s="143">
        <v>131490</v>
      </c>
      <c r="J18" s="117"/>
      <c r="K18" s="116"/>
      <c r="L18" s="114"/>
      <c r="M18" s="113"/>
      <c r="N18" s="120"/>
    </row>
    <row r="19" spans="1:17" ht="18" customHeight="1">
      <c r="A19" s="29" t="s">
        <v>63</v>
      </c>
      <c r="B19" s="30" t="s">
        <v>301</v>
      </c>
      <c r="C19" s="30" t="s">
        <v>305</v>
      </c>
      <c r="D19" s="31" t="s">
        <v>49</v>
      </c>
      <c r="E19" s="32" t="s">
        <v>16</v>
      </c>
      <c r="F19" s="33" t="s">
        <v>64</v>
      </c>
      <c r="G19" s="34" t="s">
        <v>66</v>
      </c>
      <c r="H19" s="55" t="s">
        <v>65</v>
      </c>
      <c r="I19" s="143">
        <v>142690</v>
      </c>
      <c r="J19" s="133"/>
      <c r="K19" s="133"/>
      <c r="L19" s="114"/>
      <c r="M19" s="113"/>
      <c r="N19" s="120"/>
    </row>
    <row r="20" spans="1:17" ht="18" hidden="1" customHeight="1">
      <c r="A20" s="48" t="s">
        <v>164</v>
      </c>
      <c r="B20" s="49">
        <v>14</v>
      </c>
      <c r="C20" s="49">
        <v>16</v>
      </c>
      <c r="D20" s="50" t="s">
        <v>165</v>
      </c>
      <c r="E20" s="51" t="s">
        <v>16</v>
      </c>
      <c r="F20" s="52" t="s">
        <v>166</v>
      </c>
      <c r="G20" s="53" t="s">
        <v>167</v>
      </c>
      <c r="H20" s="56" t="s">
        <v>41</v>
      </c>
      <c r="I20" s="143">
        <v>183000</v>
      </c>
      <c r="J20" s="133"/>
      <c r="K20" s="133"/>
      <c r="L20" s="114"/>
      <c r="M20" s="113"/>
      <c r="N20" s="120"/>
    </row>
    <row r="21" spans="1:17" ht="18" customHeight="1">
      <c r="A21" s="29" t="s">
        <v>163</v>
      </c>
      <c r="B21" s="30">
        <v>16</v>
      </c>
      <c r="C21" s="30">
        <v>18</v>
      </c>
      <c r="D21" s="31" t="s">
        <v>165</v>
      </c>
      <c r="E21" s="32" t="s">
        <v>16</v>
      </c>
      <c r="F21" s="33" t="s">
        <v>166</v>
      </c>
      <c r="G21" s="34" t="s">
        <v>167</v>
      </c>
      <c r="H21" s="55" t="s">
        <v>41</v>
      </c>
      <c r="I21" s="143">
        <v>182990</v>
      </c>
      <c r="J21" s="133"/>
      <c r="K21" s="133"/>
      <c r="L21" s="114"/>
      <c r="M21" s="113"/>
      <c r="N21" s="120"/>
    </row>
    <row r="22" spans="1:17" ht="18" customHeight="1">
      <c r="A22" s="29" t="s">
        <v>70</v>
      </c>
      <c r="B22" s="30"/>
      <c r="C22" s="30"/>
      <c r="D22" s="31"/>
      <c r="E22" s="32"/>
      <c r="F22" s="33" t="s">
        <v>71</v>
      </c>
      <c r="G22" s="34" t="s">
        <v>72</v>
      </c>
      <c r="H22" s="55" t="s">
        <v>73</v>
      </c>
      <c r="I22" s="143">
        <v>24490</v>
      </c>
      <c r="J22" s="116"/>
      <c r="K22" s="116"/>
      <c r="L22" s="114"/>
      <c r="M22" s="113"/>
      <c r="N22" s="120"/>
    </row>
    <row r="23" spans="1:17" ht="18" customHeight="1">
      <c r="A23" s="327" t="s">
        <v>422</v>
      </c>
      <c r="B23" s="245"/>
      <c r="C23" s="247"/>
      <c r="D23" s="22" t="s">
        <v>201</v>
      </c>
      <c r="E23" s="20"/>
      <c r="F23" s="20"/>
      <c r="G23" s="20"/>
      <c r="H23" s="62"/>
      <c r="I23" s="62"/>
      <c r="J23" s="62"/>
      <c r="K23" s="62"/>
      <c r="L23" s="65"/>
      <c r="M23" s="113"/>
      <c r="N23" s="113"/>
      <c r="O23" s="113"/>
      <c r="P23" s="113"/>
      <c r="Q23" s="113"/>
    </row>
    <row r="24" spans="1:17" ht="18" customHeight="1">
      <c r="A24" s="243"/>
      <c r="B24" s="248"/>
      <c r="C24" s="250"/>
      <c r="D24" s="22" t="s">
        <v>247</v>
      </c>
      <c r="E24" s="23"/>
      <c r="F24" s="23"/>
      <c r="G24" s="23"/>
      <c r="H24" s="63"/>
      <c r="I24" s="63"/>
      <c r="J24" s="63"/>
      <c r="K24" s="63"/>
      <c r="L24" s="66"/>
      <c r="M24" s="113"/>
      <c r="N24" s="113"/>
      <c r="O24" s="113"/>
      <c r="P24" s="113"/>
      <c r="Q24" s="113"/>
    </row>
    <row r="25" spans="1:17" ht="18" customHeight="1">
      <c r="A25" s="243"/>
      <c r="B25" s="248"/>
      <c r="C25" s="250"/>
      <c r="D25" s="22" t="s">
        <v>140</v>
      </c>
      <c r="E25" s="23"/>
      <c r="F25" s="23"/>
      <c r="G25" s="23"/>
      <c r="H25" s="63"/>
      <c r="I25" s="63"/>
      <c r="J25" s="63"/>
      <c r="K25" s="63"/>
      <c r="L25" s="66"/>
      <c r="M25" s="113"/>
      <c r="N25" s="113"/>
      <c r="O25" s="113"/>
      <c r="P25" s="113"/>
      <c r="Q25" s="113"/>
    </row>
    <row r="26" spans="1:17" ht="18" customHeight="1">
      <c r="A26" s="243"/>
      <c r="B26" s="248"/>
      <c r="C26" s="250"/>
      <c r="D26" s="22" t="s">
        <v>442</v>
      </c>
      <c r="E26" s="23"/>
      <c r="F26" s="23"/>
      <c r="G26" s="23"/>
      <c r="H26" s="63"/>
      <c r="I26" s="63"/>
      <c r="J26" s="63"/>
      <c r="K26" s="63"/>
      <c r="L26" s="66"/>
      <c r="M26" s="113"/>
      <c r="N26" s="113"/>
      <c r="O26" s="113"/>
      <c r="P26" s="113"/>
      <c r="Q26" s="113"/>
    </row>
    <row r="27" spans="1:17" ht="18" customHeight="1">
      <c r="A27" s="243"/>
      <c r="B27" s="248"/>
      <c r="C27" s="250"/>
      <c r="D27" s="22" t="s">
        <v>176</v>
      </c>
      <c r="E27" s="23"/>
      <c r="F27" s="23"/>
      <c r="G27" s="23"/>
      <c r="H27" s="63"/>
      <c r="I27" s="63"/>
      <c r="J27" s="63"/>
      <c r="K27" s="63"/>
      <c r="L27" s="66"/>
      <c r="M27" s="113"/>
      <c r="N27" s="113"/>
      <c r="O27" s="113"/>
      <c r="P27" s="113"/>
      <c r="Q27" s="113"/>
    </row>
    <row r="28" spans="1:17" ht="18" customHeight="1">
      <c r="A28" s="243"/>
      <c r="B28" s="248"/>
      <c r="C28" s="250"/>
      <c r="D28" s="22" t="s">
        <v>175</v>
      </c>
      <c r="E28" s="23"/>
      <c r="F28" s="23"/>
      <c r="G28" s="23"/>
      <c r="H28" s="63"/>
      <c r="I28" s="63"/>
      <c r="J28" s="63"/>
      <c r="K28" s="63"/>
      <c r="L28" s="66"/>
      <c r="M28" s="113"/>
      <c r="N28" s="113"/>
      <c r="O28" s="113"/>
      <c r="P28" s="113"/>
      <c r="Q28" s="113"/>
    </row>
    <row r="29" spans="1:17" ht="18" customHeight="1">
      <c r="A29" s="243"/>
      <c r="B29" s="248"/>
      <c r="C29" s="250"/>
      <c r="D29" s="22" t="s">
        <v>141</v>
      </c>
      <c r="E29" s="23"/>
      <c r="F29" s="23"/>
      <c r="G29" s="23"/>
      <c r="H29" s="63"/>
      <c r="I29" s="63"/>
      <c r="J29" s="63"/>
      <c r="K29" s="63"/>
      <c r="L29" s="66"/>
      <c r="M29" s="113"/>
      <c r="N29" s="113"/>
      <c r="O29" s="113"/>
      <c r="P29" s="113"/>
      <c r="Q29" s="113"/>
    </row>
    <row r="30" spans="1:17" ht="18" customHeight="1">
      <c r="A30" s="244"/>
      <c r="B30" s="251"/>
      <c r="C30" s="253"/>
      <c r="D30" s="22" t="s">
        <v>77</v>
      </c>
      <c r="E30" s="26"/>
      <c r="F30" s="26"/>
      <c r="G30" s="26"/>
      <c r="H30" s="64"/>
      <c r="I30" s="64"/>
      <c r="J30" s="64"/>
      <c r="K30" s="64"/>
      <c r="L30" s="67"/>
      <c r="M30" s="113"/>
      <c r="N30" s="113"/>
      <c r="O30" s="113"/>
      <c r="P30" s="113"/>
      <c r="Q30" s="113"/>
    </row>
    <row r="31" spans="1:17" ht="18" customHeight="1">
      <c r="A31" s="29" t="s">
        <v>261</v>
      </c>
      <c r="B31" s="45">
        <v>2.6</v>
      </c>
      <c r="C31" s="45">
        <v>2.8</v>
      </c>
      <c r="D31" s="31" t="s">
        <v>14</v>
      </c>
      <c r="E31" s="44" t="s">
        <v>8</v>
      </c>
      <c r="F31" s="34" t="s">
        <v>195</v>
      </c>
      <c r="G31" s="34" t="s">
        <v>196</v>
      </c>
      <c r="H31" s="57" t="s">
        <v>9</v>
      </c>
      <c r="I31" s="144">
        <v>17590</v>
      </c>
      <c r="J31" s="116"/>
      <c r="K31" s="116"/>
      <c r="L31" s="114"/>
      <c r="M31" s="113"/>
      <c r="N31" s="120"/>
    </row>
    <row r="32" spans="1:17" ht="18" customHeight="1">
      <c r="A32" s="29" t="s">
        <v>262</v>
      </c>
      <c r="B32" s="45">
        <v>3.5</v>
      </c>
      <c r="C32" s="45">
        <v>3.1</v>
      </c>
      <c r="D32" s="31" t="s">
        <v>14</v>
      </c>
      <c r="E32" s="44" t="s">
        <v>10</v>
      </c>
      <c r="F32" s="34" t="s">
        <v>195</v>
      </c>
      <c r="G32" s="34" t="s">
        <v>196</v>
      </c>
      <c r="H32" s="57" t="s">
        <v>9</v>
      </c>
      <c r="I32" s="144">
        <v>18490</v>
      </c>
      <c r="J32" s="116"/>
      <c r="K32" s="116"/>
      <c r="L32" s="114"/>
      <c r="M32" s="113"/>
      <c r="N32" s="120"/>
    </row>
    <row r="33" spans="1:17" ht="18" customHeight="1">
      <c r="A33" s="327" t="s">
        <v>421</v>
      </c>
      <c r="B33" s="245"/>
      <c r="C33" s="247"/>
      <c r="D33" s="22" t="s">
        <v>201</v>
      </c>
      <c r="E33" s="20"/>
      <c r="F33" s="20"/>
      <c r="G33" s="20"/>
      <c r="H33" s="62"/>
      <c r="I33" s="63"/>
      <c r="J33" s="63"/>
      <c r="K33" s="63"/>
      <c r="L33" s="65"/>
      <c r="M33" s="113"/>
      <c r="N33" s="113"/>
      <c r="O33" s="113"/>
      <c r="P33" s="113"/>
      <c r="Q33" s="113"/>
    </row>
    <row r="34" spans="1:17" ht="18" customHeight="1">
      <c r="A34" s="243"/>
      <c r="B34" s="248"/>
      <c r="C34" s="250"/>
      <c r="D34" s="22"/>
      <c r="E34" s="23"/>
      <c r="F34" s="23"/>
      <c r="G34" s="23"/>
      <c r="H34" s="63"/>
      <c r="I34" s="63"/>
      <c r="J34" s="63"/>
      <c r="K34" s="63"/>
      <c r="L34" s="66"/>
      <c r="M34" s="113"/>
      <c r="N34" s="113"/>
      <c r="O34" s="113"/>
      <c r="P34" s="113"/>
      <c r="Q34" s="113"/>
    </row>
    <row r="35" spans="1:17" ht="18" customHeight="1">
      <c r="A35" s="243"/>
      <c r="B35" s="248"/>
      <c r="C35" s="250"/>
      <c r="D35" s="22" t="s">
        <v>140</v>
      </c>
      <c r="E35" s="23"/>
      <c r="F35" s="23"/>
      <c r="G35" s="23"/>
      <c r="H35" s="63"/>
      <c r="I35" s="63"/>
      <c r="J35" s="63"/>
      <c r="K35" s="63"/>
      <c r="L35" s="66"/>
      <c r="M35" s="113"/>
      <c r="N35" s="113"/>
      <c r="O35" s="113"/>
      <c r="P35" s="113"/>
      <c r="Q35" s="113"/>
    </row>
    <row r="36" spans="1:17" ht="18" customHeight="1">
      <c r="A36" s="243"/>
      <c r="B36" s="248"/>
      <c r="C36" s="250"/>
      <c r="D36" s="22" t="s">
        <v>176</v>
      </c>
      <c r="E36" s="23"/>
      <c r="F36" s="23"/>
      <c r="G36" s="23"/>
      <c r="H36" s="63"/>
      <c r="I36" s="63"/>
      <c r="J36" s="63"/>
      <c r="K36" s="63"/>
      <c r="L36" s="66"/>
      <c r="M36" s="113"/>
      <c r="N36" s="113"/>
      <c r="O36" s="113"/>
      <c r="P36" s="113"/>
      <c r="Q36" s="113"/>
    </row>
    <row r="37" spans="1:17" ht="18" customHeight="1">
      <c r="A37" s="243"/>
      <c r="B37" s="248"/>
      <c r="C37" s="250"/>
      <c r="D37" s="22" t="s">
        <v>175</v>
      </c>
      <c r="E37" s="23"/>
      <c r="F37" s="23"/>
      <c r="G37" s="23"/>
      <c r="H37" s="63"/>
      <c r="I37" s="63"/>
      <c r="J37" s="63"/>
      <c r="K37" s="63"/>
      <c r="L37" s="66"/>
      <c r="M37" s="113"/>
      <c r="N37" s="113"/>
      <c r="O37" s="113"/>
      <c r="P37" s="113"/>
      <c r="Q37" s="113"/>
    </row>
    <row r="38" spans="1:17" ht="18" customHeight="1">
      <c r="A38" s="243"/>
      <c r="B38" s="248"/>
      <c r="C38" s="250"/>
      <c r="D38" s="22" t="s">
        <v>141</v>
      </c>
      <c r="E38" s="23"/>
      <c r="F38" s="23"/>
      <c r="G38" s="23"/>
      <c r="H38" s="63"/>
      <c r="I38" s="63"/>
      <c r="J38" s="63"/>
      <c r="K38" s="63"/>
      <c r="L38" s="66"/>
      <c r="M38" s="113"/>
      <c r="N38" s="113"/>
      <c r="O38" s="113"/>
      <c r="P38" s="113"/>
      <c r="Q38" s="113"/>
    </row>
    <row r="39" spans="1:17" ht="18" customHeight="1">
      <c r="A39" s="243"/>
      <c r="B39" s="248"/>
      <c r="C39" s="250"/>
      <c r="D39" s="22" t="s">
        <v>77</v>
      </c>
      <c r="E39" s="23"/>
      <c r="F39" s="23"/>
      <c r="G39" s="23"/>
      <c r="H39" s="63"/>
      <c r="I39" s="63"/>
      <c r="J39" s="63"/>
      <c r="K39" s="63"/>
      <c r="L39" s="66"/>
      <c r="M39" s="113"/>
      <c r="N39" s="113"/>
      <c r="O39" s="113"/>
      <c r="P39" s="113"/>
      <c r="Q39" s="113"/>
    </row>
    <row r="40" spans="1:17" ht="18" customHeight="1">
      <c r="A40" s="244"/>
      <c r="B40" s="251"/>
      <c r="C40" s="253"/>
      <c r="D40" s="25"/>
      <c r="E40" s="26"/>
      <c r="F40" s="26"/>
      <c r="G40" s="26"/>
      <c r="H40" s="64"/>
      <c r="I40" s="64"/>
      <c r="J40" s="64"/>
      <c r="K40" s="64"/>
      <c r="L40" s="67"/>
      <c r="M40" s="113"/>
      <c r="N40" s="113"/>
      <c r="O40" s="113"/>
      <c r="P40" s="113"/>
      <c r="Q40" s="113"/>
    </row>
    <row r="41" spans="1:17" ht="18" customHeight="1">
      <c r="A41" s="29" t="s">
        <v>254</v>
      </c>
      <c r="B41" s="45">
        <v>2.6</v>
      </c>
      <c r="C41" s="45">
        <v>2.8</v>
      </c>
      <c r="D41" s="31" t="s">
        <v>14</v>
      </c>
      <c r="E41" s="44" t="s">
        <v>8</v>
      </c>
      <c r="F41" s="34" t="s">
        <v>195</v>
      </c>
      <c r="G41" s="34" t="s">
        <v>196</v>
      </c>
      <c r="H41" s="57" t="s">
        <v>9</v>
      </c>
      <c r="I41" s="144">
        <v>16490</v>
      </c>
      <c r="J41" s="119"/>
      <c r="K41" s="116"/>
      <c r="L41" s="114"/>
      <c r="M41" s="113"/>
      <c r="N41" s="120"/>
    </row>
    <row r="42" spans="1:17" ht="18" customHeight="1">
      <c r="A42" s="29" t="s">
        <v>253</v>
      </c>
      <c r="B42" s="45">
        <v>3.5</v>
      </c>
      <c r="C42" s="45">
        <v>3.1</v>
      </c>
      <c r="D42" s="31" t="s">
        <v>14</v>
      </c>
      <c r="E42" s="44" t="s">
        <v>10</v>
      </c>
      <c r="F42" s="34" t="s">
        <v>195</v>
      </c>
      <c r="G42" s="34" t="s">
        <v>196</v>
      </c>
      <c r="H42" s="57" t="s">
        <v>9</v>
      </c>
      <c r="I42" s="144">
        <v>17890</v>
      </c>
      <c r="J42" s="119"/>
      <c r="K42" s="116"/>
      <c r="L42" s="114"/>
      <c r="M42" s="113"/>
      <c r="N42" s="120"/>
    </row>
    <row r="43" spans="1:17" s="123" customFormat="1" ht="18" customHeight="1">
      <c r="A43" s="243" t="s">
        <v>495</v>
      </c>
      <c r="B43" s="330"/>
      <c r="C43" s="331"/>
      <c r="D43" s="22" t="s">
        <v>199</v>
      </c>
      <c r="E43" s="23"/>
      <c r="F43" s="23"/>
      <c r="G43" s="23"/>
      <c r="H43" s="63"/>
      <c r="I43" s="63"/>
      <c r="J43" s="63"/>
      <c r="K43" s="63"/>
      <c r="L43" s="66"/>
      <c r="M43" s="119"/>
      <c r="N43" s="116"/>
      <c r="O43" s="114"/>
      <c r="P43" s="113"/>
      <c r="Q43" s="120"/>
    </row>
    <row r="44" spans="1:17" s="123" customFormat="1" ht="18" customHeight="1">
      <c r="A44" s="243"/>
      <c r="B44" s="330"/>
      <c r="C44" s="331"/>
      <c r="D44" s="22" t="s">
        <v>140</v>
      </c>
      <c r="E44" s="23"/>
      <c r="F44" s="23"/>
      <c r="G44" s="23"/>
      <c r="H44" s="63"/>
      <c r="I44" s="63"/>
      <c r="J44" s="63"/>
      <c r="K44" s="63"/>
      <c r="L44" s="66"/>
      <c r="M44" s="119"/>
      <c r="N44" s="116"/>
      <c r="O44" s="114"/>
      <c r="P44" s="113"/>
      <c r="Q44" s="120"/>
    </row>
    <row r="45" spans="1:17" s="123" customFormat="1" ht="18" customHeight="1">
      <c r="A45" s="243"/>
      <c r="B45" s="330"/>
      <c r="C45" s="331"/>
      <c r="D45" s="22" t="s">
        <v>177</v>
      </c>
      <c r="E45" s="23"/>
      <c r="F45" s="23"/>
      <c r="G45" s="23"/>
      <c r="H45" s="63"/>
      <c r="I45" s="63"/>
      <c r="J45" s="63"/>
      <c r="K45" s="63"/>
      <c r="L45" s="66"/>
      <c r="M45" s="119"/>
      <c r="N45" s="116"/>
      <c r="O45" s="114"/>
      <c r="P45" s="113"/>
      <c r="Q45" s="120"/>
    </row>
    <row r="46" spans="1:17" s="123" customFormat="1" ht="18" customHeight="1">
      <c r="A46" s="243"/>
      <c r="B46" s="330"/>
      <c r="C46" s="331"/>
      <c r="D46" s="22" t="s">
        <v>175</v>
      </c>
      <c r="E46" s="23"/>
      <c r="F46" s="23"/>
      <c r="G46" s="23"/>
      <c r="H46" s="63"/>
      <c r="I46" s="63"/>
      <c r="J46" s="63"/>
      <c r="K46" s="63"/>
      <c r="L46" s="66"/>
      <c r="M46" s="119"/>
      <c r="N46" s="116"/>
      <c r="O46" s="114"/>
      <c r="P46" s="113"/>
      <c r="Q46" s="120"/>
    </row>
    <row r="47" spans="1:17" s="123" customFormat="1" ht="18" customHeight="1">
      <c r="A47" s="243"/>
      <c r="B47" s="330"/>
      <c r="C47" s="331"/>
      <c r="D47" s="22" t="s">
        <v>174</v>
      </c>
      <c r="E47" s="23"/>
      <c r="F47" s="23"/>
      <c r="G47" s="23"/>
      <c r="H47" s="63"/>
      <c r="I47" s="63"/>
      <c r="J47" s="63"/>
      <c r="K47" s="63"/>
      <c r="L47" s="66"/>
      <c r="M47" s="119"/>
      <c r="N47" s="116"/>
      <c r="O47" s="114"/>
      <c r="P47" s="113"/>
      <c r="Q47" s="120"/>
    </row>
    <row r="48" spans="1:17" s="123" customFormat="1" ht="18" customHeight="1">
      <c r="A48" s="243"/>
      <c r="B48" s="330"/>
      <c r="C48" s="331"/>
      <c r="D48" s="22" t="s">
        <v>120</v>
      </c>
      <c r="E48" s="23"/>
      <c r="F48" s="23"/>
      <c r="G48" s="23"/>
      <c r="H48" s="63"/>
      <c r="I48" s="63"/>
      <c r="J48" s="63"/>
      <c r="K48" s="63"/>
      <c r="L48" s="66"/>
      <c r="M48" s="119"/>
      <c r="N48" s="116"/>
      <c r="O48" s="114"/>
      <c r="P48" s="113"/>
      <c r="Q48" s="120"/>
    </row>
    <row r="49" spans="1:17" s="123" customFormat="1" ht="18" customHeight="1">
      <c r="A49" s="29" t="s">
        <v>496</v>
      </c>
      <c r="B49" s="45">
        <v>2.6</v>
      </c>
      <c r="C49" s="45">
        <v>2.8</v>
      </c>
      <c r="D49" s="31" t="s">
        <v>14</v>
      </c>
      <c r="E49" s="44" t="s">
        <v>84</v>
      </c>
      <c r="F49" s="34" t="s">
        <v>109</v>
      </c>
      <c r="G49" s="34" t="s">
        <v>110</v>
      </c>
      <c r="H49" s="57" t="s">
        <v>9</v>
      </c>
      <c r="I49" s="144">
        <v>15290</v>
      </c>
      <c r="J49" s="119"/>
      <c r="K49" s="116"/>
      <c r="L49" s="114"/>
      <c r="M49" s="113"/>
      <c r="N49" s="120"/>
    </row>
    <row r="50" spans="1:17" s="123" customFormat="1" ht="18" customHeight="1">
      <c r="A50" s="29" t="s">
        <v>497</v>
      </c>
      <c r="B50" s="45">
        <v>3.5</v>
      </c>
      <c r="C50" s="45">
        <v>3.8</v>
      </c>
      <c r="D50" s="31" t="s">
        <v>14</v>
      </c>
      <c r="E50" s="44" t="s">
        <v>84</v>
      </c>
      <c r="F50" s="34" t="s">
        <v>109</v>
      </c>
      <c r="G50" s="34" t="s">
        <v>110</v>
      </c>
      <c r="H50" s="57" t="s">
        <v>9</v>
      </c>
      <c r="I50" s="144">
        <v>15790</v>
      </c>
      <c r="J50" s="119"/>
      <c r="K50" s="116"/>
      <c r="L50" s="114"/>
      <c r="M50" s="113"/>
      <c r="N50" s="120"/>
    </row>
    <row r="51" spans="1:17" ht="18" customHeight="1">
      <c r="A51" s="243" t="s">
        <v>423</v>
      </c>
      <c r="B51" s="330"/>
      <c r="C51" s="331"/>
      <c r="D51" s="22" t="s">
        <v>199</v>
      </c>
      <c r="E51" s="23"/>
      <c r="F51" s="23"/>
      <c r="G51" s="23"/>
      <c r="H51" s="63"/>
      <c r="I51" s="63"/>
      <c r="J51" s="63"/>
      <c r="K51" s="63"/>
      <c r="L51" s="66"/>
      <c r="M51" s="119"/>
      <c r="N51" s="116"/>
      <c r="O51" s="113"/>
      <c r="P51" s="113"/>
      <c r="Q51" s="113"/>
    </row>
    <row r="52" spans="1:17" ht="18" customHeight="1">
      <c r="A52" s="243"/>
      <c r="B52" s="330"/>
      <c r="C52" s="331"/>
      <c r="D52" s="22" t="s">
        <v>140</v>
      </c>
      <c r="E52" s="23"/>
      <c r="F52" s="23"/>
      <c r="G52" s="23"/>
      <c r="H52" s="63"/>
      <c r="I52" s="63"/>
      <c r="J52" s="63"/>
      <c r="K52" s="63"/>
      <c r="L52" s="66"/>
      <c r="M52" s="113"/>
      <c r="N52" s="113"/>
      <c r="O52" s="113"/>
      <c r="P52" s="113"/>
      <c r="Q52" s="113"/>
    </row>
    <row r="53" spans="1:17" ht="18" customHeight="1">
      <c r="A53" s="243"/>
      <c r="B53" s="330"/>
      <c r="C53" s="331"/>
      <c r="D53" s="22" t="s">
        <v>177</v>
      </c>
      <c r="E53" s="23"/>
      <c r="F53" s="23"/>
      <c r="G53" s="23"/>
      <c r="H53" s="63"/>
      <c r="I53" s="63"/>
      <c r="J53" s="63"/>
      <c r="K53" s="63"/>
      <c r="L53" s="66"/>
      <c r="M53" s="113"/>
      <c r="N53" s="113"/>
      <c r="O53" s="113"/>
      <c r="P53" s="113"/>
      <c r="Q53" s="113"/>
    </row>
    <row r="54" spans="1:17" ht="18" customHeight="1">
      <c r="A54" s="243"/>
      <c r="B54" s="330"/>
      <c r="C54" s="331"/>
      <c r="D54" s="22" t="s">
        <v>175</v>
      </c>
      <c r="E54" s="23"/>
      <c r="F54" s="23"/>
      <c r="G54" s="23"/>
      <c r="H54" s="63"/>
      <c r="I54" s="63"/>
      <c r="J54" s="63"/>
      <c r="K54" s="63"/>
      <c r="L54" s="66"/>
      <c r="M54" s="113"/>
      <c r="N54" s="113"/>
      <c r="O54" s="113"/>
      <c r="P54" s="113"/>
      <c r="Q54" s="113"/>
    </row>
    <row r="55" spans="1:17" ht="18" customHeight="1">
      <c r="A55" s="243"/>
      <c r="B55" s="330"/>
      <c r="C55" s="331"/>
      <c r="D55" s="22" t="s">
        <v>174</v>
      </c>
      <c r="E55" s="23"/>
      <c r="F55" s="23"/>
      <c r="G55" s="23"/>
      <c r="H55" s="63"/>
      <c r="I55" s="63"/>
      <c r="J55" s="63"/>
      <c r="K55" s="63"/>
      <c r="L55" s="66"/>
      <c r="M55" s="113"/>
      <c r="N55" s="113"/>
      <c r="O55" s="113"/>
      <c r="P55" s="113"/>
      <c r="Q55" s="113"/>
    </row>
    <row r="56" spans="1:17" ht="18" customHeight="1">
      <c r="A56" s="243"/>
      <c r="B56" s="330"/>
      <c r="C56" s="331"/>
      <c r="D56" s="22" t="s">
        <v>120</v>
      </c>
      <c r="E56" s="23"/>
      <c r="F56" s="23"/>
      <c r="G56" s="23"/>
      <c r="H56" s="63"/>
      <c r="I56" s="63"/>
      <c r="J56" s="63"/>
      <c r="K56" s="63"/>
      <c r="L56" s="66"/>
      <c r="M56" s="113"/>
      <c r="N56" s="113"/>
      <c r="O56" s="113"/>
      <c r="P56" s="113"/>
      <c r="Q56" s="113"/>
    </row>
    <row r="57" spans="1:17" s="123" customFormat="1" ht="18" customHeight="1">
      <c r="A57" s="157" t="s">
        <v>607</v>
      </c>
      <c r="B57" s="45">
        <v>2.1</v>
      </c>
      <c r="C57" s="45">
        <v>2.6</v>
      </c>
      <c r="D57" s="151" t="s">
        <v>14</v>
      </c>
      <c r="E57" s="44" t="s">
        <v>84</v>
      </c>
      <c r="F57" s="34" t="s">
        <v>109</v>
      </c>
      <c r="G57" s="34" t="s">
        <v>110</v>
      </c>
      <c r="H57" s="57" t="s">
        <v>9</v>
      </c>
      <c r="I57" s="144">
        <v>13590</v>
      </c>
      <c r="J57" s="113"/>
      <c r="K57" s="113"/>
      <c r="L57" s="113"/>
      <c r="M57" s="113"/>
      <c r="N57" s="113"/>
    </row>
    <row r="58" spans="1:17" ht="18" customHeight="1">
      <c r="A58" s="29" t="s">
        <v>258</v>
      </c>
      <c r="B58" s="45">
        <v>2.6</v>
      </c>
      <c r="C58" s="45">
        <v>2.8</v>
      </c>
      <c r="D58" s="31" t="s">
        <v>14</v>
      </c>
      <c r="E58" s="44" t="s">
        <v>84</v>
      </c>
      <c r="F58" s="34" t="s">
        <v>109</v>
      </c>
      <c r="G58" s="34" t="s">
        <v>110</v>
      </c>
      <c r="H58" s="57" t="s">
        <v>9</v>
      </c>
      <c r="I58" s="144">
        <v>13890</v>
      </c>
      <c r="J58" s="114"/>
      <c r="K58" s="116"/>
      <c r="L58" s="114"/>
      <c r="M58" s="113"/>
      <c r="N58" s="120"/>
    </row>
    <row r="59" spans="1:17" ht="18" customHeight="1">
      <c r="A59" s="29" t="s">
        <v>608</v>
      </c>
      <c r="B59" s="45">
        <v>2.6</v>
      </c>
      <c r="C59" s="45">
        <v>2.8</v>
      </c>
      <c r="D59" s="31" t="s">
        <v>14</v>
      </c>
      <c r="E59" s="44" t="s">
        <v>84</v>
      </c>
      <c r="F59" s="34" t="s">
        <v>109</v>
      </c>
      <c r="G59" s="34" t="s">
        <v>110</v>
      </c>
      <c r="H59" s="57" t="s">
        <v>9</v>
      </c>
      <c r="I59" s="144">
        <v>13890</v>
      </c>
      <c r="J59" s="114"/>
      <c r="K59" s="116"/>
      <c r="L59" s="114"/>
      <c r="M59" s="113"/>
      <c r="N59" s="120"/>
    </row>
    <row r="60" spans="1:17" s="123" customFormat="1" ht="18" customHeight="1">
      <c r="A60" s="29" t="s">
        <v>259</v>
      </c>
      <c r="B60" s="45">
        <v>3.5</v>
      </c>
      <c r="C60" s="45">
        <v>3.8</v>
      </c>
      <c r="D60" s="31" t="s">
        <v>14</v>
      </c>
      <c r="E60" s="44" t="s">
        <v>84</v>
      </c>
      <c r="F60" s="34" t="s">
        <v>109</v>
      </c>
      <c r="G60" s="34" t="s">
        <v>110</v>
      </c>
      <c r="H60" s="57" t="s">
        <v>9</v>
      </c>
      <c r="I60" s="144">
        <v>14590</v>
      </c>
      <c r="J60" s="114"/>
      <c r="K60" s="116"/>
      <c r="L60" s="114"/>
      <c r="M60" s="113"/>
      <c r="N60" s="120"/>
    </row>
    <row r="61" spans="1:17" s="123" customFormat="1" ht="18" customHeight="1">
      <c r="A61" s="29" t="s">
        <v>609</v>
      </c>
      <c r="B61" s="45">
        <v>3.5</v>
      </c>
      <c r="C61" s="45">
        <v>3.8</v>
      </c>
      <c r="D61" s="31" t="s">
        <v>14</v>
      </c>
      <c r="E61" s="44" t="s">
        <v>84</v>
      </c>
      <c r="F61" s="34" t="s">
        <v>109</v>
      </c>
      <c r="G61" s="34" t="s">
        <v>110</v>
      </c>
      <c r="H61" s="57" t="s">
        <v>9</v>
      </c>
      <c r="I61" s="144">
        <v>14590</v>
      </c>
      <c r="J61" s="114"/>
      <c r="K61" s="116"/>
      <c r="L61" s="114"/>
      <c r="M61" s="113"/>
      <c r="N61" s="120"/>
    </row>
    <row r="62" spans="1:17" s="123" customFormat="1" ht="18" customHeight="1">
      <c r="A62" s="29" t="s">
        <v>260</v>
      </c>
      <c r="B62" s="45">
        <v>5</v>
      </c>
      <c r="C62" s="45">
        <v>5.5</v>
      </c>
      <c r="D62" s="31" t="s">
        <v>14</v>
      </c>
      <c r="E62" s="44" t="s">
        <v>22</v>
      </c>
      <c r="F62" s="34" t="s">
        <v>92</v>
      </c>
      <c r="G62" s="34" t="s">
        <v>93</v>
      </c>
      <c r="H62" s="88" t="s">
        <v>6</v>
      </c>
      <c r="I62" s="144">
        <v>17190</v>
      </c>
      <c r="J62" s="114"/>
      <c r="K62" s="116"/>
      <c r="L62" s="114"/>
      <c r="M62" s="113"/>
      <c r="N62" s="120"/>
    </row>
    <row r="63" spans="1:17" ht="18" customHeight="1">
      <c r="A63" s="29" t="s">
        <v>610</v>
      </c>
      <c r="B63" s="45">
        <v>5</v>
      </c>
      <c r="C63" s="45">
        <v>5.5</v>
      </c>
      <c r="D63" s="31" t="s">
        <v>14</v>
      </c>
      <c r="E63" s="44" t="s">
        <v>22</v>
      </c>
      <c r="F63" s="34" t="s">
        <v>92</v>
      </c>
      <c r="G63" s="34" t="s">
        <v>93</v>
      </c>
      <c r="H63" s="88" t="s">
        <v>6</v>
      </c>
      <c r="I63" s="144">
        <v>17190</v>
      </c>
      <c r="J63" s="114"/>
      <c r="K63" s="116"/>
      <c r="L63" s="114"/>
      <c r="M63" s="113"/>
      <c r="N63" s="120"/>
    </row>
    <row r="64" spans="1:17" ht="23.25" customHeight="1">
      <c r="A64" s="243" t="s">
        <v>388</v>
      </c>
      <c r="B64" s="340"/>
      <c r="C64" s="340"/>
      <c r="D64" s="22" t="s">
        <v>389</v>
      </c>
      <c r="E64" s="23"/>
      <c r="F64" s="23"/>
      <c r="G64" s="23"/>
      <c r="H64" s="63"/>
      <c r="I64" s="63"/>
      <c r="J64" s="63"/>
      <c r="K64" s="63"/>
      <c r="L64" s="66"/>
      <c r="M64" s="113"/>
      <c r="N64" s="113"/>
      <c r="O64" s="113"/>
      <c r="P64" s="113"/>
      <c r="Q64" s="113"/>
    </row>
    <row r="65" spans="1:17" ht="23.25" customHeight="1">
      <c r="A65" s="243"/>
      <c r="B65" s="329"/>
      <c r="C65" s="329"/>
      <c r="D65" s="22" t="s">
        <v>172</v>
      </c>
      <c r="E65" s="23"/>
      <c r="F65" s="23"/>
      <c r="G65" s="23"/>
      <c r="H65" s="63"/>
      <c r="I65" s="63"/>
      <c r="J65" s="63"/>
      <c r="K65" s="63"/>
      <c r="L65" s="66"/>
      <c r="M65" s="113"/>
      <c r="N65" s="113"/>
      <c r="O65" s="113"/>
      <c r="P65" s="113"/>
      <c r="Q65" s="113"/>
    </row>
    <row r="66" spans="1:17" ht="23.25" customHeight="1">
      <c r="A66" s="243"/>
      <c r="B66" s="329"/>
      <c r="C66" s="329"/>
      <c r="D66" s="22" t="s">
        <v>428</v>
      </c>
      <c r="E66" s="23"/>
      <c r="F66" s="23"/>
      <c r="G66" s="23"/>
      <c r="H66" s="63"/>
      <c r="I66" s="63"/>
      <c r="J66" s="63"/>
      <c r="K66" s="63"/>
      <c r="L66" s="66"/>
      <c r="M66" s="113"/>
      <c r="N66" s="113"/>
      <c r="O66" s="113"/>
      <c r="P66" s="113"/>
      <c r="Q66" s="113"/>
    </row>
    <row r="67" spans="1:17" ht="23.25" customHeight="1">
      <c r="A67" s="243"/>
      <c r="B67" s="329"/>
      <c r="C67" s="329"/>
      <c r="D67" s="22" t="s">
        <v>420</v>
      </c>
      <c r="E67" s="23"/>
      <c r="F67" s="23"/>
      <c r="G67" s="23"/>
      <c r="H67" s="63"/>
      <c r="I67" s="63"/>
      <c r="J67" s="63"/>
      <c r="K67" s="63"/>
      <c r="L67" s="66"/>
      <c r="M67" s="113"/>
      <c r="N67" s="113"/>
      <c r="O67" s="113"/>
      <c r="P67" s="113"/>
      <c r="Q67" s="113"/>
    </row>
    <row r="68" spans="1:17" ht="23.25" customHeight="1">
      <c r="A68" s="243"/>
      <c r="B68" s="329"/>
      <c r="C68" s="329"/>
      <c r="D68" s="22" t="s">
        <v>116</v>
      </c>
      <c r="E68" s="23"/>
      <c r="F68" s="23"/>
      <c r="G68" s="23"/>
      <c r="H68" s="63"/>
      <c r="I68" s="63"/>
      <c r="J68" s="63"/>
      <c r="K68" s="63"/>
      <c r="L68" s="66"/>
      <c r="M68" s="113"/>
      <c r="N68" s="113"/>
      <c r="O68" s="113"/>
      <c r="P68" s="113"/>
      <c r="Q68" s="113"/>
    </row>
    <row r="69" spans="1:17" ht="23.25" customHeight="1">
      <c r="A69" s="243"/>
      <c r="B69" s="329"/>
      <c r="C69" s="329"/>
      <c r="D69" s="22" t="s">
        <v>117</v>
      </c>
      <c r="E69" s="23"/>
      <c r="F69" s="23"/>
      <c r="G69" s="23"/>
      <c r="H69" s="63"/>
      <c r="I69" s="356"/>
      <c r="J69" s="63"/>
      <c r="K69" s="63"/>
      <c r="L69" s="66"/>
      <c r="M69" s="113"/>
      <c r="N69" s="113"/>
      <c r="O69" s="113"/>
      <c r="P69" s="113"/>
      <c r="Q69" s="113"/>
    </row>
    <row r="70" spans="1:17" ht="23.25" customHeight="1">
      <c r="A70" s="243"/>
      <c r="B70" s="329"/>
      <c r="C70" s="329"/>
      <c r="D70" s="22" t="s">
        <v>197</v>
      </c>
      <c r="E70" s="23"/>
      <c r="F70" s="23"/>
      <c r="G70" s="23"/>
      <c r="H70" s="63"/>
      <c r="I70" s="356"/>
      <c r="J70" s="63"/>
      <c r="K70" s="63"/>
      <c r="L70" s="66"/>
      <c r="M70" s="113"/>
      <c r="N70" s="113"/>
      <c r="O70" s="113"/>
      <c r="P70" s="113"/>
      <c r="Q70" s="113"/>
    </row>
    <row r="71" spans="1:17" ht="23.25" customHeight="1">
      <c r="A71" s="243"/>
      <c r="B71" s="329"/>
      <c r="C71" s="329"/>
      <c r="D71" s="68"/>
      <c r="E71" s="23"/>
      <c r="F71" s="23"/>
      <c r="G71" s="23"/>
      <c r="H71" s="63"/>
      <c r="I71" s="357"/>
      <c r="J71" s="63"/>
      <c r="K71" s="63"/>
      <c r="L71" s="66"/>
      <c r="M71" s="113"/>
      <c r="N71" s="113"/>
      <c r="O71" s="113"/>
      <c r="P71" s="113"/>
      <c r="Q71" s="113"/>
    </row>
    <row r="72" spans="1:17" ht="18" customHeight="1">
      <c r="A72" s="29" t="s">
        <v>390</v>
      </c>
      <c r="B72" s="45">
        <v>2.8</v>
      </c>
      <c r="C72" s="45">
        <v>3</v>
      </c>
      <c r="D72" s="31" t="s">
        <v>14</v>
      </c>
      <c r="E72" s="44" t="s">
        <v>416</v>
      </c>
      <c r="F72" s="34" t="s">
        <v>417</v>
      </c>
      <c r="G72" s="34" t="s">
        <v>418</v>
      </c>
      <c r="H72" s="57" t="s">
        <v>419</v>
      </c>
      <c r="I72" s="144">
        <v>29890</v>
      </c>
      <c r="J72" s="116"/>
      <c r="K72" s="116"/>
      <c r="L72" s="114"/>
      <c r="M72" s="113"/>
      <c r="N72" s="120"/>
    </row>
    <row r="73" spans="1:17" ht="18" customHeight="1">
      <c r="A73" s="176" t="s">
        <v>391</v>
      </c>
      <c r="B73" s="177">
        <v>3.52</v>
      </c>
      <c r="C73" s="177">
        <v>3.8</v>
      </c>
      <c r="D73" s="178" t="s">
        <v>14</v>
      </c>
      <c r="E73" s="179" t="s">
        <v>416</v>
      </c>
      <c r="F73" s="178" t="s">
        <v>417</v>
      </c>
      <c r="G73" s="178" t="s">
        <v>418</v>
      </c>
      <c r="H73" s="180" t="s">
        <v>419</v>
      </c>
      <c r="I73" s="144">
        <v>32190</v>
      </c>
      <c r="J73" s="116"/>
      <c r="K73" s="116"/>
      <c r="L73" s="114"/>
      <c r="M73" s="113"/>
      <c r="N73" s="120"/>
    </row>
    <row r="74" spans="1:17" ht="18" customHeight="1">
      <c r="A74" s="243" t="s">
        <v>313</v>
      </c>
      <c r="B74" s="340"/>
      <c r="C74" s="340"/>
      <c r="D74" s="22" t="s">
        <v>142</v>
      </c>
      <c r="E74" s="23"/>
      <c r="F74" s="23"/>
      <c r="G74" s="23"/>
      <c r="H74" s="63"/>
      <c r="I74" s="358"/>
      <c r="J74" s="63" t="s">
        <v>197</v>
      </c>
      <c r="K74" s="63"/>
      <c r="L74" s="66"/>
      <c r="M74" s="113"/>
      <c r="N74" s="116"/>
      <c r="O74" s="114"/>
      <c r="P74" s="113"/>
      <c r="Q74" s="120"/>
    </row>
    <row r="75" spans="1:17" ht="18" customHeight="1">
      <c r="A75" s="243"/>
      <c r="B75" s="329"/>
      <c r="C75" s="329"/>
      <c r="D75" s="22" t="s">
        <v>143</v>
      </c>
      <c r="E75" s="23"/>
      <c r="F75" s="23"/>
      <c r="G75" s="23"/>
      <c r="H75" s="63"/>
      <c r="I75" s="358"/>
      <c r="J75" s="63"/>
      <c r="K75" s="63"/>
      <c r="L75" s="66"/>
      <c r="M75" s="113"/>
      <c r="N75" s="113"/>
      <c r="O75" s="113"/>
      <c r="P75" s="113"/>
      <c r="Q75" s="113"/>
    </row>
    <row r="76" spans="1:17" ht="18" customHeight="1">
      <c r="A76" s="243"/>
      <c r="B76" s="329"/>
      <c r="C76" s="329"/>
      <c r="D76" s="22" t="s">
        <v>172</v>
      </c>
      <c r="E76" s="23"/>
      <c r="F76" s="23"/>
      <c r="G76" s="23"/>
      <c r="H76" s="63"/>
      <c r="I76" s="358"/>
      <c r="J76" s="63"/>
      <c r="K76" s="63"/>
      <c r="L76" s="66"/>
      <c r="M76" s="113"/>
      <c r="N76" s="113"/>
      <c r="O76" s="113"/>
      <c r="P76" s="113"/>
      <c r="Q76" s="113"/>
    </row>
    <row r="77" spans="1:17" ht="18" customHeight="1">
      <c r="A77" s="243"/>
      <c r="B77" s="329"/>
      <c r="C77" s="329"/>
      <c r="D77" s="22" t="s">
        <v>156</v>
      </c>
      <c r="E77" s="23"/>
      <c r="F77" s="23"/>
      <c r="G77" s="23"/>
      <c r="H77" s="63"/>
      <c r="I77" s="358"/>
      <c r="J77" s="63"/>
      <c r="K77" s="63"/>
      <c r="L77" s="66"/>
      <c r="M77" s="113"/>
      <c r="N77" s="113"/>
      <c r="O77" s="113"/>
      <c r="P77" s="113"/>
      <c r="Q77" s="113"/>
    </row>
    <row r="78" spans="1:17" ht="18" customHeight="1">
      <c r="A78" s="243"/>
      <c r="B78" s="329"/>
      <c r="C78" s="329"/>
      <c r="D78" s="22" t="s">
        <v>144</v>
      </c>
      <c r="E78" s="23"/>
      <c r="F78" s="23"/>
      <c r="G78" s="23"/>
      <c r="H78" s="63"/>
      <c r="I78" s="358"/>
      <c r="J78" s="63"/>
      <c r="K78" s="63"/>
      <c r="L78" s="66"/>
      <c r="M78" s="113"/>
      <c r="N78" s="113"/>
      <c r="O78" s="113"/>
      <c r="P78" s="113"/>
      <c r="Q78" s="113"/>
    </row>
    <row r="79" spans="1:17" ht="18" customHeight="1">
      <c r="A79" s="243"/>
      <c r="B79" s="329"/>
      <c r="C79" s="329"/>
      <c r="D79" s="22" t="s">
        <v>145</v>
      </c>
      <c r="E79" s="23"/>
      <c r="F79" s="23"/>
      <c r="G79" s="23"/>
      <c r="H79" s="63"/>
      <c r="I79" s="358"/>
      <c r="J79" s="63"/>
      <c r="K79" s="63"/>
      <c r="L79" s="66"/>
      <c r="M79" s="113"/>
      <c r="N79" s="113"/>
      <c r="O79" s="113"/>
      <c r="P79" s="113"/>
      <c r="Q79" s="113"/>
    </row>
    <row r="80" spans="1:17" ht="18" customHeight="1">
      <c r="A80" s="243"/>
      <c r="B80" s="329"/>
      <c r="C80" s="329"/>
      <c r="D80" s="22" t="s">
        <v>115</v>
      </c>
      <c r="E80" s="23"/>
      <c r="F80" s="23"/>
      <c r="G80" s="23"/>
      <c r="H80" s="63"/>
      <c r="I80" s="358"/>
      <c r="J80" s="63"/>
      <c r="K80" s="63"/>
      <c r="L80" s="66"/>
      <c r="M80" s="113"/>
      <c r="N80" s="113"/>
      <c r="O80" s="113"/>
      <c r="P80" s="113"/>
      <c r="Q80" s="113"/>
    </row>
    <row r="81" spans="1:17" ht="18" customHeight="1">
      <c r="A81" s="243"/>
      <c r="B81" s="329"/>
      <c r="C81" s="329"/>
      <c r="D81" s="22" t="s">
        <v>116</v>
      </c>
      <c r="E81" s="23"/>
      <c r="F81" s="23"/>
      <c r="G81" s="23"/>
      <c r="H81" s="63"/>
      <c r="I81" s="358"/>
      <c r="J81" s="63"/>
      <c r="K81" s="63"/>
      <c r="L81" s="66"/>
      <c r="M81" s="113"/>
      <c r="N81" s="113"/>
      <c r="O81" s="113"/>
      <c r="P81" s="113"/>
      <c r="Q81" s="113"/>
    </row>
    <row r="82" spans="1:17" ht="18" customHeight="1">
      <c r="A82" s="243"/>
      <c r="B82" s="341"/>
      <c r="C82" s="341"/>
      <c r="D82" s="22" t="s">
        <v>117</v>
      </c>
      <c r="E82" s="23"/>
      <c r="F82" s="23"/>
      <c r="G82" s="23"/>
      <c r="H82" s="63"/>
      <c r="I82" s="358"/>
      <c r="J82" s="63"/>
      <c r="K82" s="63"/>
      <c r="L82" s="66"/>
      <c r="M82" s="113"/>
      <c r="N82" s="113"/>
      <c r="O82" s="113"/>
      <c r="P82" s="113"/>
      <c r="Q82" s="113"/>
    </row>
    <row r="83" spans="1:17" ht="18" customHeight="1">
      <c r="A83" s="29" t="s">
        <v>59</v>
      </c>
      <c r="B83" s="45">
        <v>2.6</v>
      </c>
      <c r="C83" s="45">
        <v>3</v>
      </c>
      <c r="D83" s="31" t="s">
        <v>14</v>
      </c>
      <c r="E83" s="44" t="s">
        <v>42</v>
      </c>
      <c r="F83" s="34" t="s">
        <v>43</v>
      </c>
      <c r="G83" s="34" t="s">
        <v>44</v>
      </c>
      <c r="H83" s="57" t="s">
        <v>45</v>
      </c>
      <c r="I83" s="144">
        <v>28190</v>
      </c>
      <c r="J83" s="119"/>
      <c r="K83" s="116"/>
      <c r="L83" s="114"/>
      <c r="M83" s="113"/>
      <c r="N83" s="120"/>
    </row>
    <row r="84" spans="1:17" ht="18" customHeight="1">
      <c r="A84" s="29" t="s">
        <v>60</v>
      </c>
      <c r="B84" s="45">
        <v>3.2</v>
      </c>
      <c r="C84" s="45">
        <v>3.7</v>
      </c>
      <c r="D84" s="31" t="s">
        <v>14</v>
      </c>
      <c r="E84" s="44" t="s">
        <v>42</v>
      </c>
      <c r="F84" s="34" t="s">
        <v>43</v>
      </c>
      <c r="G84" s="34" t="s">
        <v>44</v>
      </c>
      <c r="H84" s="57" t="s">
        <v>45</v>
      </c>
      <c r="I84" s="144">
        <v>31490</v>
      </c>
      <c r="J84" s="119"/>
      <c r="K84" s="116"/>
      <c r="L84" s="114"/>
      <c r="M84" s="113"/>
      <c r="N84" s="120"/>
    </row>
    <row r="85" spans="1:17" ht="18" customHeight="1">
      <c r="A85" s="29" t="s">
        <v>425</v>
      </c>
      <c r="B85" s="45">
        <v>5</v>
      </c>
      <c r="C85" s="45">
        <v>5.5</v>
      </c>
      <c r="D85" s="31" t="s">
        <v>14</v>
      </c>
      <c r="E85" s="89" t="s">
        <v>426</v>
      </c>
      <c r="F85" s="34" t="s">
        <v>43</v>
      </c>
      <c r="G85" s="34" t="s">
        <v>44</v>
      </c>
      <c r="H85" s="57" t="s">
        <v>427</v>
      </c>
      <c r="I85" s="144">
        <v>32090</v>
      </c>
      <c r="J85" s="119"/>
      <c r="K85" s="116"/>
      <c r="L85" s="114"/>
      <c r="M85" s="113"/>
      <c r="N85" s="120"/>
    </row>
    <row r="86" spans="1:17" ht="18" customHeight="1">
      <c r="A86" s="327" t="s">
        <v>312</v>
      </c>
      <c r="B86" s="329"/>
      <c r="C86" s="329"/>
      <c r="D86" s="43" t="s">
        <v>146</v>
      </c>
      <c r="E86" s="20"/>
      <c r="F86" s="20"/>
      <c r="G86" s="20"/>
      <c r="H86" s="62"/>
      <c r="I86" s="358"/>
      <c r="J86" s="62"/>
      <c r="K86" s="62"/>
      <c r="L86" s="65"/>
      <c r="M86" s="113"/>
      <c r="N86" s="113"/>
      <c r="O86" s="113"/>
      <c r="P86" s="113"/>
      <c r="Q86" s="113"/>
    </row>
    <row r="87" spans="1:17" ht="18" customHeight="1">
      <c r="A87" s="243"/>
      <c r="B87" s="329"/>
      <c r="C87" s="329"/>
      <c r="D87" s="22" t="s">
        <v>172</v>
      </c>
      <c r="E87" s="23"/>
      <c r="F87" s="23"/>
      <c r="G87" s="23"/>
      <c r="H87" s="63"/>
      <c r="I87" s="358"/>
      <c r="J87" s="63"/>
      <c r="K87" s="63"/>
      <c r="L87" s="66"/>
      <c r="M87" s="113"/>
      <c r="N87" s="113"/>
      <c r="O87" s="113"/>
      <c r="P87" s="113"/>
      <c r="Q87" s="113"/>
    </row>
    <row r="88" spans="1:17" ht="18" customHeight="1">
      <c r="A88" s="243"/>
      <c r="B88" s="329"/>
      <c r="C88" s="329"/>
      <c r="D88" s="22" t="s">
        <v>147</v>
      </c>
      <c r="E88" s="23"/>
      <c r="F88" s="23"/>
      <c r="G88" s="23"/>
      <c r="H88" s="63"/>
      <c r="I88" s="358"/>
      <c r="J88" s="63"/>
      <c r="K88" s="63"/>
      <c r="L88" s="66"/>
      <c r="M88" s="113"/>
      <c r="N88" s="113"/>
      <c r="O88" s="113"/>
      <c r="P88" s="113"/>
      <c r="Q88" s="113"/>
    </row>
    <row r="89" spans="1:17" ht="18" customHeight="1">
      <c r="A89" s="243"/>
      <c r="B89" s="329"/>
      <c r="C89" s="329"/>
      <c r="D89" s="22" t="s">
        <v>148</v>
      </c>
      <c r="E89" s="23"/>
      <c r="F89" s="23"/>
      <c r="G89" s="23"/>
      <c r="H89" s="63"/>
      <c r="I89" s="358"/>
      <c r="J89" s="63"/>
      <c r="K89" s="63"/>
      <c r="L89" s="66"/>
      <c r="M89" s="113"/>
      <c r="N89" s="113"/>
      <c r="O89" s="113"/>
      <c r="P89" s="113"/>
      <c r="Q89" s="113"/>
    </row>
    <row r="90" spans="1:17" ht="18" customHeight="1">
      <c r="A90" s="243"/>
      <c r="B90" s="329"/>
      <c r="C90" s="329"/>
      <c r="D90" s="22" t="s">
        <v>149</v>
      </c>
      <c r="E90" s="23"/>
      <c r="F90" s="23"/>
      <c r="G90" s="23"/>
      <c r="H90" s="63"/>
      <c r="I90" s="358"/>
      <c r="J90" s="63"/>
      <c r="K90" s="63"/>
      <c r="L90" s="66"/>
      <c r="M90" s="113"/>
      <c r="N90" s="113"/>
      <c r="O90" s="113"/>
      <c r="P90" s="113"/>
      <c r="Q90" s="113"/>
    </row>
    <row r="91" spans="1:17" ht="18" customHeight="1">
      <c r="A91" s="243"/>
      <c r="B91" s="329"/>
      <c r="C91" s="329"/>
      <c r="D91" s="22" t="s">
        <v>113</v>
      </c>
      <c r="E91" s="23"/>
      <c r="F91" s="23"/>
      <c r="G91" s="23"/>
      <c r="H91" s="63"/>
      <c r="I91" s="358"/>
      <c r="J91" s="63"/>
      <c r="K91" s="63"/>
      <c r="L91" s="66"/>
      <c r="M91" s="113"/>
      <c r="N91" s="113"/>
      <c r="O91" s="113"/>
      <c r="P91" s="113"/>
      <c r="Q91" s="113"/>
    </row>
    <row r="92" spans="1:17" ht="18" customHeight="1">
      <c r="A92" s="243"/>
      <c r="B92" s="329"/>
      <c r="C92" s="329"/>
      <c r="D92" s="22" t="s">
        <v>115</v>
      </c>
      <c r="E92" s="23"/>
      <c r="F92" s="23"/>
      <c r="G92" s="23"/>
      <c r="H92" s="63"/>
      <c r="I92" s="358"/>
      <c r="J92" s="63"/>
      <c r="K92" s="63"/>
      <c r="L92" s="66"/>
      <c r="M92" s="113"/>
      <c r="N92" s="113"/>
      <c r="O92" s="113"/>
      <c r="P92" s="113"/>
      <c r="Q92" s="113"/>
    </row>
    <row r="93" spans="1:17" ht="18" customHeight="1">
      <c r="A93" s="243"/>
      <c r="B93" s="329"/>
      <c r="C93" s="329"/>
      <c r="D93" s="22" t="s">
        <v>116</v>
      </c>
      <c r="E93" s="23"/>
      <c r="F93" s="23"/>
      <c r="G93" s="23"/>
      <c r="H93" s="63"/>
      <c r="I93" s="358"/>
      <c r="J93" s="63"/>
      <c r="K93" s="63"/>
      <c r="L93" s="66"/>
      <c r="M93" s="113"/>
      <c r="N93" s="113"/>
      <c r="O93" s="113"/>
      <c r="P93" s="113"/>
      <c r="Q93" s="113"/>
    </row>
    <row r="94" spans="1:17" ht="18" customHeight="1">
      <c r="A94" s="243"/>
      <c r="B94" s="329"/>
      <c r="C94" s="329"/>
      <c r="D94" s="22" t="s">
        <v>117</v>
      </c>
      <c r="E94" s="23"/>
      <c r="F94" s="23"/>
      <c r="G94" s="23"/>
      <c r="H94" s="63"/>
      <c r="I94" s="358"/>
      <c r="J94" s="63"/>
      <c r="K94" s="63"/>
      <c r="L94" s="66"/>
      <c r="M94" s="113"/>
      <c r="N94" s="113"/>
      <c r="O94" s="113"/>
      <c r="P94" s="113"/>
      <c r="Q94" s="113"/>
    </row>
    <row r="95" spans="1:17" ht="18" customHeight="1">
      <c r="A95" s="244"/>
      <c r="B95" s="329"/>
      <c r="C95" s="329"/>
      <c r="D95" s="25" t="s">
        <v>119</v>
      </c>
      <c r="E95" s="26"/>
      <c r="F95" s="26"/>
      <c r="G95" s="26"/>
      <c r="H95" s="64"/>
      <c r="I95" s="358"/>
      <c r="J95" s="64"/>
      <c r="K95" s="64"/>
      <c r="L95" s="67"/>
      <c r="M95" s="113"/>
      <c r="N95" s="113"/>
      <c r="O95" s="113"/>
      <c r="P95" s="113"/>
      <c r="Q95" s="113"/>
    </row>
    <row r="96" spans="1:17" ht="32.1" customHeight="1">
      <c r="A96" s="29" t="s">
        <v>61</v>
      </c>
      <c r="B96" s="45">
        <v>3.5</v>
      </c>
      <c r="C96" s="45">
        <v>4</v>
      </c>
      <c r="D96" s="31" t="s">
        <v>14</v>
      </c>
      <c r="E96" s="44" t="s">
        <v>46</v>
      </c>
      <c r="F96" s="34" t="s">
        <v>47</v>
      </c>
      <c r="G96" s="34" t="s">
        <v>40</v>
      </c>
      <c r="H96" s="57" t="s">
        <v>48</v>
      </c>
      <c r="I96" s="144">
        <v>33890</v>
      </c>
      <c r="J96" s="119"/>
      <c r="K96" s="116"/>
      <c r="L96" s="114"/>
      <c r="M96" s="113"/>
      <c r="N96" s="120"/>
    </row>
    <row r="97" spans="1:17" ht="32.1" customHeight="1">
      <c r="A97" s="29" t="s">
        <v>62</v>
      </c>
      <c r="B97" s="45">
        <v>5</v>
      </c>
      <c r="C97" s="45">
        <v>5.5</v>
      </c>
      <c r="D97" s="31" t="s">
        <v>14</v>
      </c>
      <c r="E97" s="44" t="s">
        <v>46</v>
      </c>
      <c r="F97" s="34" t="s">
        <v>47</v>
      </c>
      <c r="G97" s="34" t="s">
        <v>40</v>
      </c>
      <c r="H97" s="57" t="s">
        <v>48</v>
      </c>
      <c r="I97" s="144">
        <v>37290</v>
      </c>
      <c r="J97" s="119"/>
      <c r="K97" s="116"/>
      <c r="L97" s="114"/>
      <c r="M97" s="113"/>
      <c r="N97" s="120"/>
    </row>
    <row r="98" spans="1:17" ht="32.1" customHeight="1">
      <c r="A98" s="359" t="s">
        <v>306</v>
      </c>
      <c r="B98" s="359"/>
      <c r="C98" s="359"/>
      <c r="D98" s="359"/>
      <c r="E98" s="359"/>
      <c r="F98" s="359"/>
      <c r="G98" s="359"/>
      <c r="H98" s="359"/>
      <c r="I98" s="358"/>
      <c r="J98" s="197"/>
      <c r="K98" s="197"/>
      <c r="L98" s="197"/>
      <c r="M98" s="113"/>
      <c r="N98" s="113"/>
      <c r="O98" s="113"/>
      <c r="P98" s="113"/>
      <c r="Q98" s="113"/>
    </row>
    <row r="99" spans="1:17" ht="60" customHeight="1">
      <c r="A99" s="90" t="s">
        <v>490</v>
      </c>
      <c r="B99" s="294"/>
      <c r="C99" s="295"/>
      <c r="D99" s="337" t="s">
        <v>491</v>
      </c>
      <c r="E99" s="338"/>
      <c r="F99" s="338"/>
      <c r="G99" s="338"/>
      <c r="H99" s="339"/>
      <c r="I99" s="196">
        <v>1290</v>
      </c>
      <c r="J99" s="113"/>
      <c r="K99" s="113"/>
      <c r="L99" s="113"/>
      <c r="M99" s="113"/>
      <c r="N99" s="113"/>
    </row>
    <row r="100" spans="1:17" ht="66.75" customHeight="1">
      <c r="A100" s="90" t="s">
        <v>429</v>
      </c>
      <c r="B100" s="294"/>
      <c r="C100" s="295"/>
      <c r="D100" s="334" t="s">
        <v>492</v>
      </c>
      <c r="E100" s="335"/>
      <c r="F100" s="335"/>
      <c r="G100" s="335"/>
      <c r="H100" s="336"/>
      <c r="I100" s="196">
        <v>5700</v>
      </c>
      <c r="J100" s="113"/>
      <c r="K100" s="113"/>
      <c r="L100" s="113"/>
      <c r="M100" s="113"/>
      <c r="N100" s="113"/>
    </row>
    <row r="101" spans="1:17" ht="66.75" customHeight="1">
      <c r="A101" s="46" t="s">
        <v>430</v>
      </c>
      <c r="B101" s="294"/>
      <c r="C101" s="295"/>
      <c r="D101" s="334" t="s">
        <v>160</v>
      </c>
      <c r="E101" s="335"/>
      <c r="F101" s="335"/>
      <c r="G101" s="335"/>
      <c r="H101" s="336"/>
      <c r="I101" s="196">
        <v>8550</v>
      </c>
      <c r="J101" s="113"/>
      <c r="K101" s="113"/>
      <c r="L101" s="113"/>
      <c r="M101" s="113"/>
      <c r="N101" s="113"/>
    </row>
    <row r="102" spans="1:17" ht="66.75" customHeight="1">
      <c r="A102" s="54" t="s">
        <v>431</v>
      </c>
      <c r="B102" s="304"/>
      <c r="C102" s="304"/>
      <c r="D102" s="328" t="s">
        <v>161</v>
      </c>
      <c r="E102" s="328"/>
      <c r="F102" s="328"/>
      <c r="G102" s="328"/>
      <c r="H102" s="328"/>
      <c r="I102" s="196">
        <v>11850</v>
      </c>
      <c r="J102" s="113"/>
      <c r="K102" s="113"/>
      <c r="L102" s="113"/>
      <c r="M102" s="113"/>
      <c r="N102" s="113"/>
    </row>
    <row r="103" spans="1:17" ht="24.75" customHeight="1">
      <c r="A103" s="342" t="s">
        <v>489</v>
      </c>
      <c r="B103" s="98"/>
      <c r="C103" s="99"/>
      <c r="D103" s="100"/>
      <c r="E103" s="347" t="s">
        <v>111</v>
      </c>
      <c r="F103" s="347"/>
      <c r="G103" s="356"/>
      <c r="H103" s="356"/>
      <c r="I103" s="358"/>
      <c r="J103" s="113"/>
      <c r="K103" s="113"/>
      <c r="L103" s="1"/>
    </row>
    <row r="104" spans="1:17" ht="24.75" customHeight="1">
      <c r="A104" s="343"/>
      <c r="B104" s="101"/>
      <c r="C104" s="102"/>
      <c r="D104" s="103"/>
      <c r="E104" s="347"/>
      <c r="F104" s="347"/>
      <c r="G104" s="356"/>
      <c r="H104" s="356"/>
      <c r="I104" s="358"/>
      <c r="J104" s="113"/>
      <c r="K104" s="113"/>
      <c r="L104" s="1"/>
    </row>
    <row r="105" spans="1:17" ht="24.75" customHeight="1">
      <c r="A105" s="343"/>
      <c r="B105" s="101"/>
      <c r="C105" s="102"/>
      <c r="D105" s="103"/>
      <c r="E105" s="362">
        <v>4100</v>
      </c>
      <c r="F105" s="363"/>
      <c r="G105" s="356"/>
      <c r="H105" s="356"/>
      <c r="I105" s="358"/>
      <c r="J105" s="113"/>
      <c r="K105" s="113"/>
      <c r="L105" s="1"/>
    </row>
    <row r="106" spans="1:17" ht="24.75" customHeight="1">
      <c r="A106" s="343"/>
      <c r="B106" s="101"/>
      <c r="C106" s="102"/>
      <c r="D106" s="103"/>
      <c r="E106" s="364"/>
      <c r="F106" s="365"/>
      <c r="G106" s="356"/>
      <c r="H106" s="356"/>
      <c r="I106" s="358"/>
      <c r="J106" s="113"/>
      <c r="K106" s="113"/>
      <c r="L106" s="1"/>
    </row>
    <row r="107" spans="1:17" ht="24.75" customHeight="1">
      <c r="A107" s="343"/>
      <c r="B107" s="101"/>
      <c r="C107" s="102"/>
      <c r="D107" s="103"/>
      <c r="E107" s="364"/>
      <c r="F107" s="365"/>
      <c r="G107" s="356"/>
      <c r="H107" s="356"/>
      <c r="I107" s="358"/>
      <c r="J107" s="113"/>
      <c r="K107" s="113"/>
      <c r="L107" s="1"/>
    </row>
    <row r="108" spans="1:17" ht="24.75" customHeight="1">
      <c r="A108" s="344"/>
      <c r="B108" s="104"/>
      <c r="C108" s="105"/>
      <c r="D108" s="106"/>
      <c r="E108" s="366"/>
      <c r="F108" s="367"/>
      <c r="G108" s="357"/>
      <c r="H108" s="357"/>
      <c r="I108" s="358"/>
      <c r="J108" s="1"/>
      <c r="K108" s="1"/>
      <c r="L108" s="1"/>
    </row>
    <row r="109" spans="1:17">
      <c r="A109" s="71" t="s">
        <v>74</v>
      </c>
      <c r="B109" s="8"/>
      <c r="C109" s="8"/>
      <c r="D109" s="8"/>
      <c r="E109" s="8"/>
      <c r="F109" s="8"/>
      <c r="G109" s="360"/>
      <c r="H109" s="361"/>
      <c r="I109" s="358"/>
      <c r="J109" s="58"/>
      <c r="K109" s="58"/>
      <c r="L109" s="59"/>
    </row>
    <row r="110" spans="1:17" s="123" customFormat="1" ht="77.25" customHeight="1">
      <c r="A110" s="136"/>
      <c r="B110" s="134"/>
      <c r="C110"/>
      <c r="D110" s="134"/>
      <c r="E110" s="134"/>
      <c r="F110" s="134"/>
      <c r="G110" s="134"/>
      <c r="H110" s="134"/>
      <c r="I110" s="60"/>
      <c r="J110" s="211"/>
      <c r="K110" s="211"/>
      <c r="L110" s="134"/>
    </row>
  </sheetData>
  <mergeCells count="39">
    <mergeCell ref="H3:H4"/>
    <mergeCell ref="B23:C30"/>
    <mergeCell ref="D101:H101"/>
    <mergeCell ref="F3:G3"/>
    <mergeCell ref="A74:A82"/>
    <mergeCell ref="B3:C3"/>
    <mergeCell ref="D3:D4"/>
    <mergeCell ref="B33:C40"/>
    <mergeCell ref="A64:A71"/>
    <mergeCell ref="B64:C71"/>
    <mergeCell ref="B5:C13"/>
    <mergeCell ref="B99:C99"/>
    <mergeCell ref="A1:D1"/>
    <mergeCell ref="E1:H1"/>
    <mergeCell ref="I1:L1"/>
    <mergeCell ref="J2:L2"/>
    <mergeCell ref="B86:C95"/>
    <mergeCell ref="A33:A40"/>
    <mergeCell ref="A23:A30"/>
    <mergeCell ref="A86:A95"/>
    <mergeCell ref="B51:C56"/>
    <mergeCell ref="A51:A56"/>
    <mergeCell ref="I3:I4"/>
    <mergeCell ref="E3:E4"/>
    <mergeCell ref="A43:A48"/>
    <mergeCell ref="B43:C48"/>
    <mergeCell ref="B74:C82"/>
    <mergeCell ref="A3:A4"/>
    <mergeCell ref="A5:A13"/>
    <mergeCell ref="E105:F108"/>
    <mergeCell ref="B102:C102"/>
    <mergeCell ref="D102:H102"/>
    <mergeCell ref="J110:K110"/>
    <mergeCell ref="B100:C100"/>
    <mergeCell ref="D100:H100"/>
    <mergeCell ref="B101:C101"/>
    <mergeCell ref="D99:H99"/>
    <mergeCell ref="A103:A108"/>
    <mergeCell ref="E103:F104"/>
  </mergeCells>
  <phoneticPr fontId="28" type="noConversion"/>
  <printOptions horizontalCentered="1" verticalCentered="1"/>
  <pageMargins left="0.23622047244094491" right="0.23622047244094491" top="0" bottom="0" header="0" footer="0"/>
  <pageSetup paperSize="9" scale="32" orientation="portrait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8</vt:i4>
      </vt:variant>
    </vt:vector>
  </HeadingPairs>
  <TitlesOfParts>
    <vt:vector size="12" baseType="lpstr">
      <vt:lpstr>RAC ON-OFF</vt:lpstr>
      <vt:lpstr>RAC INVERTER</vt:lpstr>
      <vt:lpstr>LCAC ON-OFF</vt:lpstr>
      <vt:lpstr>FREE MATCH</vt:lpstr>
      <vt:lpstr>'FREE MATCH'!Заголовки_для_печати</vt:lpstr>
      <vt:lpstr>'LCAC ON-OFF'!Заголовки_для_печати</vt:lpstr>
      <vt:lpstr>'RAC INVERTER'!Заголовки_для_печати</vt:lpstr>
      <vt:lpstr>'RAC ON-OFF'!Заголовки_для_печати</vt:lpstr>
      <vt:lpstr>'FREE MATCH'!Область_печати</vt:lpstr>
      <vt:lpstr>'LCAC ON-OFF'!Область_печати</vt:lpstr>
      <vt:lpstr>'RAC INVERTER'!Область_печати</vt:lpstr>
      <vt:lpstr>'RAC ON-OFF'!Область_печати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сергей</cp:lastModifiedBy>
  <cp:lastPrinted>2021-02-11T09:46:36Z</cp:lastPrinted>
  <dcterms:created xsi:type="dcterms:W3CDTF">1996-10-08T23:32:33Z</dcterms:created>
  <dcterms:modified xsi:type="dcterms:W3CDTF">2021-04-22T08:49:10Z</dcterms:modified>
</cp:coreProperties>
</file>